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G:\1. Förderprogramme\2023-2024 Vorbereitungen\Formulare\"/>
    </mc:Choice>
  </mc:AlternateContent>
  <bookViews>
    <workbookView xWindow="0" yWindow="800" windowWidth="11880" windowHeight="5580" tabRatio="767"/>
  </bookViews>
  <sheets>
    <sheet name="Antrag E-Förd. 2023-24" sheetId="1" r:id="rId1"/>
    <sheet name="Dropdownmenüs" sheetId="4" r:id="rId2"/>
    <sheet name="Tabelle1" sheetId="2" state="hidden" r:id="rId3"/>
    <sheet name="Dropdown" sheetId="3" state="hidden" r:id="rId4"/>
  </sheets>
  <definedNames>
    <definedName name="_xlnm.Print_Area" localSheetId="0">'Antrag E-Förd. 2023-24'!$B$2:$I$145</definedName>
    <definedName name="Z_6F72CF79_C1B8_4A9C_8FB1_8C931BABCE92_.wvu.PrintArea" localSheetId="0" hidden="1">'Antrag E-Förd. 2023-24'!$B$2:$I$145</definedName>
    <definedName name="Z_B43E88EB_40FF_4E2A_BCD5_3D2D0971AEFC_.wvu.PrintArea" localSheetId="0" hidden="1">'Antrag E-Förd. 2023-24'!$B$2:$I$145</definedName>
  </definedNames>
  <calcPr calcId="162913"/>
  <customWorkbookViews>
    <customWorkbookView name="Fleischhauer, Mandy - Persönliche Ansicht" guid="{B43E88EB-40FF-4E2A-BCD5-3D2D0971AEFC}" mergeInterval="0" personalView="1" maximized="1" windowWidth="1680" windowHeight="665" tabRatio="767" activeSheetId="1"/>
    <customWorkbookView name="Bentlage, Sascha - Persönliche Ansicht" guid="{6F72CF79-C1B8-4A9C-8FB1-8C931BABCE92}" mergeInterval="0" personalView="1" maximized="1" windowWidth="1676" windowHeight="665" tabRatio="767" activeSheetId="1"/>
  </customWorkbookViews>
</workbook>
</file>

<file path=xl/calcChain.xml><?xml version="1.0" encoding="utf-8"?>
<calcChain xmlns="http://schemas.openxmlformats.org/spreadsheetml/2006/main">
  <c r="H119" i="1" l="1"/>
  <c r="H90" i="1"/>
  <c r="I123" i="1" l="1"/>
  <c r="I125" i="1" s="1"/>
  <c r="H123" i="1"/>
  <c r="H122" i="1" s="1"/>
  <c r="I122" i="1" l="1"/>
  <c r="H125" i="1"/>
</calcChain>
</file>

<file path=xl/comments1.xml><?xml version="1.0" encoding="utf-8"?>
<comments xmlns="http://schemas.openxmlformats.org/spreadsheetml/2006/main">
  <authors>
    <author>Fleischhauer, Mandy</author>
  </authors>
  <commentList>
    <comment ref="M125" authorId="0" shapeId="0">
      <text>
        <r>
          <rPr>
            <b/>
            <sz val="9"/>
            <color indexed="81"/>
            <rFont val="Tahoma"/>
            <family val="2"/>
          </rPr>
          <t>Rot = Fehleingabe in e-g</t>
        </r>
        <r>
          <rPr>
            <sz val="9"/>
            <color indexed="81"/>
            <rFont val="Tahoma"/>
            <family val="2"/>
          </rPr>
          <t xml:space="preserve">
</t>
        </r>
      </text>
    </comment>
    <comment ref="N125" authorId="0" shapeId="0">
      <text>
        <r>
          <rPr>
            <b/>
            <sz val="9"/>
            <color indexed="81"/>
            <rFont val="Tahoma"/>
            <family val="2"/>
          </rPr>
          <t>Rot = Fehleingabe in e-g</t>
        </r>
        <r>
          <rPr>
            <sz val="9"/>
            <color indexed="81"/>
            <rFont val="Tahoma"/>
            <family val="2"/>
          </rPr>
          <t xml:space="preserve">
</t>
        </r>
      </text>
    </comment>
    <comment ref="M126" authorId="0" shapeId="0">
      <text>
        <r>
          <rPr>
            <b/>
            <sz val="9"/>
            <color indexed="81"/>
            <rFont val="Tahoma"/>
            <family val="2"/>
          </rPr>
          <t>rot wenn beantragte Summe &gt; 50.000,00 €</t>
        </r>
        <r>
          <rPr>
            <sz val="9"/>
            <color indexed="81"/>
            <rFont val="Tahoma"/>
            <family val="2"/>
          </rPr>
          <t xml:space="preserve">
</t>
        </r>
      </text>
    </comment>
    <comment ref="N126" authorId="0" shapeId="0">
      <text>
        <r>
          <rPr>
            <b/>
            <sz val="9"/>
            <color indexed="81"/>
            <rFont val="Tahoma"/>
            <family val="2"/>
          </rPr>
          <t>rot wenn beantragte Summe &gt; 50.000,00 €</t>
        </r>
        <r>
          <rPr>
            <sz val="9"/>
            <color indexed="81"/>
            <rFont val="Tahoma"/>
            <family val="2"/>
          </rPr>
          <t xml:space="preserve">
</t>
        </r>
      </text>
    </comment>
  </commentList>
</comments>
</file>

<file path=xl/sharedStrings.xml><?xml version="1.0" encoding="utf-8"?>
<sst xmlns="http://schemas.openxmlformats.org/spreadsheetml/2006/main" count="357" uniqueCount="333">
  <si>
    <t>Satzung</t>
  </si>
  <si>
    <t>Ort und Datum</t>
  </si>
  <si>
    <t>vollständiger Vereinsregisterauszug</t>
  </si>
  <si>
    <t xml:space="preserve">rechtsverbindliche Unterschrift(en)
gem. Vertretungsbefugnis laut Vereinsregister </t>
  </si>
  <si>
    <t>Nr. 20</t>
  </si>
  <si>
    <t>Geflüchtete Menschen</t>
  </si>
  <si>
    <t>Menschen mit Roma-Hintergrund</t>
  </si>
  <si>
    <t>Neuzugewanderte Menschen</t>
  </si>
  <si>
    <t>Menschen, die der ersten und zweiten Einwanderungsgeneration angehören</t>
  </si>
  <si>
    <t>Seniorinnen und Senioren</t>
  </si>
  <si>
    <t>Eltern</t>
  </si>
  <si>
    <t>Kinder/Jugendliche</t>
  </si>
  <si>
    <t>Menschen mit Behinderung</t>
  </si>
  <si>
    <t>LSBTI</t>
  </si>
  <si>
    <t>Mädchen und Frauen</t>
  </si>
  <si>
    <t>Jungen und Männer</t>
  </si>
  <si>
    <t>Förderphase</t>
  </si>
  <si>
    <t>2012/13</t>
  </si>
  <si>
    <t>2014/15</t>
  </si>
  <si>
    <t>2016/17</t>
  </si>
  <si>
    <t>2017/18</t>
  </si>
  <si>
    <t>Nr. 22</t>
  </si>
  <si>
    <t>Verbesserung der Bildungsteilhabe sowie Bildungschanchen für Menschen mit Einwanderungsgeschichte</t>
  </si>
  <si>
    <t>Verbesserung der gesellschaftliche Teilhabe von Menschen mit Einwanderungsgeschichte im Bereich Gesundheit</t>
  </si>
  <si>
    <t>Verbesserung der gesellschaftliche Teilhabe von Menschen mit Einwanderungsgeschichte im Bereich Inklusion (Menschen mit Behinderung)</t>
  </si>
  <si>
    <t>Verbesserung der Sprachkompetenz von Menschen mit Einwanderungsgeschichte</t>
  </si>
  <si>
    <t>Befassung mit Geschlechterrollen (Gender)</t>
  </si>
  <si>
    <t>Unterstützung des interkulturellen und / oder interreligiösen Dialogs</t>
  </si>
  <si>
    <t>Verbesserung des Zusammenlebens im Stadtteil</t>
  </si>
  <si>
    <t>Bewältigung von Konflikten</t>
  </si>
  <si>
    <t>Bekämpfung von Diskriminierung</t>
  </si>
  <si>
    <t>Bekämpfung von Rassismus</t>
  </si>
  <si>
    <t>Bekämpfung von Antiziganismus</t>
  </si>
  <si>
    <t>Bekämpfung von Antisemitismus</t>
  </si>
  <si>
    <t>Bekämpfung von Homo- und Transphobie</t>
  </si>
  <si>
    <t>Bekämfung von Fundamentalismus</t>
  </si>
  <si>
    <t>Vermittlung von demokratischen Werten</t>
  </si>
  <si>
    <t>Vermittlung von Medienkompetenzen</t>
  </si>
  <si>
    <t>Unterstützung von Menschen mit Einwanderungsgeschichte bei der Orientierung z.B. durch Informationen über öffentliche und private Angebote</t>
  </si>
  <si>
    <t>Art der Ausgaben</t>
  </si>
  <si>
    <t xml:space="preserve">  ja                    nein</t>
  </si>
  <si>
    <t xml:space="preserve">Lfd.
Nr.
</t>
  </si>
  <si>
    <t>Lfd.
Nr.</t>
  </si>
  <si>
    <t>Name(n) in Druckbuchstaben</t>
  </si>
  <si>
    <r>
      <t xml:space="preserve">c.   abzgl. Leistungen Dritter, </t>
    </r>
    <r>
      <rPr>
        <sz val="10"/>
        <rFont val="Arial"/>
        <family val="2"/>
      </rPr>
      <t>z. B. zweckgebundene Einnahmen /
      Spenden</t>
    </r>
    <r>
      <rPr>
        <b/>
        <sz val="10"/>
        <rFont val="Arial"/>
        <family val="2"/>
      </rPr>
      <t xml:space="preserve"> </t>
    </r>
    <r>
      <rPr>
        <sz val="10"/>
        <rFont val="Arial"/>
        <family val="2"/>
      </rPr>
      <t>(ohne öffentliche Förderung)</t>
    </r>
  </si>
  <si>
    <t>Sonstiges (ggf. individuell angeben)</t>
  </si>
  <si>
    <t>Freistellungsbescheid des Finanzamtes bezüglich der Gemeinnützigkeit</t>
  </si>
  <si>
    <t>a.   Gesamtausgaben der Fördermaßnahme</t>
  </si>
  <si>
    <t>Antragsteller / Antragstellerin</t>
  </si>
  <si>
    <t xml:space="preserve">Straße/Nr.
</t>
  </si>
  <si>
    <t xml:space="preserve">PLZ
</t>
  </si>
  <si>
    <t xml:space="preserve">Ort
</t>
  </si>
  <si>
    <t xml:space="preserve">IBAN
</t>
  </si>
  <si>
    <t xml:space="preserve">BIC
</t>
  </si>
  <si>
    <t xml:space="preserve">Kreditinstitut
</t>
  </si>
  <si>
    <t>Die MSO ist Mitglied in einem Dachverband der Freien Wohlfahrtspflege</t>
  </si>
  <si>
    <t>falls ja, bitte angeben:</t>
  </si>
  <si>
    <t>Name / Bezeichnung des Vereins oder der Unter-gliederung des Vereins</t>
  </si>
  <si>
    <t>Gesetzliche Vertretung laut Satzung</t>
  </si>
  <si>
    <t xml:space="preserve">Nachname
</t>
  </si>
  <si>
    <t xml:space="preserve">Titel
</t>
  </si>
  <si>
    <t xml:space="preserve">Vorname
</t>
  </si>
  <si>
    <t xml:space="preserve">Anrede
</t>
  </si>
  <si>
    <t xml:space="preserve">Funktion
</t>
  </si>
  <si>
    <t xml:space="preserve">Telefon
</t>
  </si>
  <si>
    <t xml:space="preserve">E-Mail
</t>
  </si>
  <si>
    <t xml:space="preserve">Fax
</t>
  </si>
  <si>
    <t>Ansprechperson für das Projekt</t>
  </si>
  <si>
    <t>Zugewanderte aus Südosteuropa</t>
  </si>
  <si>
    <t>Nicht Zielgruppenspezifisch</t>
  </si>
  <si>
    <t>Zielgruppen</t>
  </si>
  <si>
    <t>Staaten</t>
  </si>
  <si>
    <t>Afghanistan</t>
  </si>
  <si>
    <t>Ägypten</t>
  </si>
  <si>
    <t>Albanien</t>
  </si>
  <si>
    <t>Algerien</t>
  </si>
  <si>
    <t>Andorra</t>
  </si>
  <si>
    <t>Angola</t>
  </si>
  <si>
    <t>Antigua und Barbuda</t>
  </si>
  <si>
    <t>Äquatorialguinea</t>
  </si>
  <si>
    <t>Argentinien</t>
  </si>
  <si>
    <t>Armenien</t>
  </si>
  <si>
    <t>Aserbaidschan</t>
  </si>
  <si>
    <t>Äthiopien</t>
  </si>
  <si>
    <t>Australien</t>
  </si>
  <si>
    <t>Bahamas</t>
  </si>
  <si>
    <t>Bahrain</t>
  </si>
  <si>
    <t>Bangladesch</t>
  </si>
  <si>
    <t>Barbados</t>
  </si>
  <si>
    <t>Belarus</t>
  </si>
  <si>
    <t>Belgien</t>
  </si>
  <si>
    <t>Belize</t>
  </si>
  <si>
    <t>Benin</t>
  </si>
  <si>
    <t>Bhutan</t>
  </si>
  <si>
    <t>Bolivien</t>
  </si>
  <si>
    <t>Bosnien und Herzegowina</t>
  </si>
  <si>
    <t>Botsuana</t>
  </si>
  <si>
    <t>Brasilien</t>
  </si>
  <si>
    <t>Brunei Darussalam</t>
  </si>
  <si>
    <t>Bulgarien</t>
  </si>
  <si>
    <t>Burkina Faso</t>
  </si>
  <si>
    <t>Burundi</t>
  </si>
  <si>
    <t>Cabo Verde</t>
  </si>
  <si>
    <t>Chile</t>
  </si>
  <si>
    <t>China</t>
  </si>
  <si>
    <t>Cookinseln</t>
  </si>
  <si>
    <t>Costa Rica</t>
  </si>
  <si>
    <t>Côte d’Ivoire</t>
  </si>
  <si>
    <t>Dänemark</t>
  </si>
  <si>
    <t>Deutschland</t>
  </si>
  <si>
    <t>Dominica</t>
  </si>
  <si>
    <t>Dominikanische Republik</t>
  </si>
  <si>
    <t>Dschibuti</t>
  </si>
  <si>
    <t>Ecuador</t>
  </si>
  <si>
    <t>El Salvador</t>
  </si>
  <si>
    <t>Eritrea</t>
  </si>
  <si>
    <t>Estland</t>
  </si>
  <si>
    <t>Eswatini</t>
  </si>
  <si>
    <t>Fidschi</t>
  </si>
  <si>
    <t>Finnland</t>
  </si>
  <si>
    <t>Frankreich</t>
  </si>
  <si>
    <t>Gabun</t>
  </si>
  <si>
    <t>Gambia</t>
  </si>
  <si>
    <t>Georgien</t>
  </si>
  <si>
    <t>Ghana</t>
  </si>
  <si>
    <t>Grenada</t>
  </si>
  <si>
    <t>Griechenland</t>
  </si>
  <si>
    <t>Guatemala</t>
  </si>
  <si>
    <t>Guinea</t>
  </si>
  <si>
    <t>Guinea-Bissau</t>
  </si>
  <si>
    <t>Guyana</t>
  </si>
  <si>
    <t>Haiti</t>
  </si>
  <si>
    <t>Honduras</t>
  </si>
  <si>
    <t>Indien</t>
  </si>
  <si>
    <t>Indonesien</t>
  </si>
  <si>
    <t>Irak</t>
  </si>
  <si>
    <t>Iran</t>
  </si>
  <si>
    <t>Irland</t>
  </si>
  <si>
    <t>Island</t>
  </si>
  <si>
    <t>Israel</t>
  </si>
  <si>
    <t>Italien</t>
  </si>
  <si>
    <t>Jamaika</t>
  </si>
  <si>
    <t>Japan</t>
  </si>
  <si>
    <t>Jemen</t>
  </si>
  <si>
    <t>Jordanien</t>
  </si>
  <si>
    <t>Kambodscha</t>
  </si>
  <si>
    <t>Kamerun</t>
  </si>
  <si>
    <t>Kanada</t>
  </si>
  <si>
    <t>Kasachstan</t>
  </si>
  <si>
    <t>Katar</t>
  </si>
  <si>
    <t>Kenia</t>
  </si>
  <si>
    <t>Kirgisistan</t>
  </si>
  <si>
    <t>Kiribati</t>
  </si>
  <si>
    <t>Kolumbien</t>
  </si>
  <si>
    <t>Komoren</t>
  </si>
  <si>
    <t>Kongo</t>
  </si>
  <si>
    <t>Kongo, Demokratische Republik</t>
  </si>
  <si>
    <t>Korea, Demokratische Volksrepublik</t>
  </si>
  <si>
    <t>Korea, Republik</t>
  </si>
  <si>
    <t>Kosovo</t>
  </si>
  <si>
    <t>Kroatien</t>
  </si>
  <si>
    <t>Kuba</t>
  </si>
  <si>
    <t>Kuwait</t>
  </si>
  <si>
    <t>Laos</t>
  </si>
  <si>
    <t>Lesotho</t>
  </si>
  <si>
    <t>Lettland</t>
  </si>
  <si>
    <t>Libanon</t>
  </si>
  <si>
    <t>Liberia</t>
  </si>
  <si>
    <t>Libyen</t>
  </si>
  <si>
    <t>Liechtenstein</t>
  </si>
  <si>
    <t>Litauen</t>
  </si>
  <si>
    <t>Luxemburg</t>
  </si>
  <si>
    <t>Madagaskar</t>
  </si>
  <si>
    <t>Malawi</t>
  </si>
  <si>
    <t>Malaysia</t>
  </si>
  <si>
    <t>Malediven</t>
  </si>
  <si>
    <t>Mali</t>
  </si>
  <si>
    <t>Malta</t>
  </si>
  <si>
    <t>Marokko</t>
  </si>
  <si>
    <t>Marshallinseln</t>
  </si>
  <si>
    <t>Mauretanien</t>
  </si>
  <si>
    <t>Mauritius</t>
  </si>
  <si>
    <t>Mexiko</t>
  </si>
  <si>
    <t>Mikronesien</t>
  </si>
  <si>
    <t>Moldau</t>
  </si>
  <si>
    <t>Monaco</t>
  </si>
  <si>
    <t>Mongolei</t>
  </si>
  <si>
    <t>Montenegro</t>
  </si>
  <si>
    <t>Mosambik</t>
  </si>
  <si>
    <t>Myanmar</t>
  </si>
  <si>
    <t>Namibia</t>
  </si>
  <si>
    <t>Nauru</t>
  </si>
  <si>
    <t>Nepal</t>
  </si>
  <si>
    <t>Neuseeland</t>
  </si>
  <si>
    <t>Nicaragua</t>
  </si>
  <si>
    <t>Niederlande</t>
  </si>
  <si>
    <t>Niger</t>
  </si>
  <si>
    <t>Nigeria</t>
  </si>
  <si>
    <t>Niue</t>
  </si>
  <si>
    <t>Nordmazedonien</t>
  </si>
  <si>
    <t>Norwegen</t>
  </si>
  <si>
    <t>Oman</t>
  </si>
  <si>
    <t>Österreich</t>
  </si>
  <si>
    <t>Pakistan</t>
  </si>
  <si>
    <t>Palau</t>
  </si>
  <si>
    <t>Panama</t>
  </si>
  <si>
    <t>Papua-Neuguinea</t>
  </si>
  <si>
    <t>Paraguay</t>
  </si>
  <si>
    <t>Peru</t>
  </si>
  <si>
    <t>Philippinen</t>
  </si>
  <si>
    <t>Polen</t>
  </si>
  <si>
    <t>Portugal</t>
  </si>
  <si>
    <t>Ruanda</t>
  </si>
  <si>
    <t>Rumänien</t>
  </si>
  <si>
    <t>Russische Föderation</t>
  </si>
  <si>
    <t>Salomonen</t>
  </si>
  <si>
    <t>Sambia</t>
  </si>
  <si>
    <t>Samoa</t>
  </si>
  <si>
    <t>San Marino</t>
  </si>
  <si>
    <t>São Tomé und Príncipe</t>
  </si>
  <si>
    <t>Saudi-Arabien</t>
  </si>
  <si>
    <t>Schweden</t>
  </si>
  <si>
    <t>Schweiz</t>
  </si>
  <si>
    <t>Senegal</t>
  </si>
  <si>
    <t>Serbien</t>
  </si>
  <si>
    <t>Seychellen</t>
  </si>
  <si>
    <t>Sierra Leone</t>
  </si>
  <si>
    <t>Simbabwe</t>
  </si>
  <si>
    <t>Singapur</t>
  </si>
  <si>
    <t>Slowakei</t>
  </si>
  <si>
    <t>Slowenien</t>
  </si>
  <si>
    <t>Somalia</t>
  </si>
  <si>
    <t>Spanien</t>
  </si>
  <si>
    <t>Sri Lanka</t>
  </si>
  <si>
    <t>St. Kitts und Nevis</t>
  </si>
  <si>
    <t>St. Lucia</t>
  </si>
  <si>
    <t>St. Vincent und die Grenadinen</t>
  </si>
  <si>
    <t>Südafrika</t>
  </si>
  <si>
    <t>Sudan</t>
  </si>
  <si>
    <t>Südsudan</t>
  </si>
  <si>
    <t>Suriname</t>
  </si>
  <si>
    <t>Syrien</t>
  </si>
  <si>
    <t>Tadschikistan</t>
  </si>
  <si>
    <t>Tansania</t>
  </si>
  <si>
    <t>Thailand</t>
  </si>
  <si>
    <t>Timor-Leste</t>
  </si>
  <si>
    <t>Togo</t>
  </si>
  <si>
    <t>Tonga</t>
  </si>
  <si>
    <t>Trinidad und Tobago</t>
  </si>
  <si>
    <t>Tschad</t>
  </si>
  <si>
    <t>Tschechien</t>
  </si>
  <si>
    <t>Tunesien</t>
  </si>
  <si>
    <t>Türkei</t>
  </si>
  <si>
    <t>Turkmenistan</t>
  </si>
  <si>
    <t>Tuvalu</t>
  </si>
  <si>
    <t>Uganda</t>
  </si>
  <si>
    <t>Ukraine</t>
  </si>
  <si>
    <t>Ungarn</t>
  </si>
  <si>
    <t>Uruguay</t>
  </si>
  <si>
    <t>Usbekistan</t>
  </si>
  <si>
    <t>Vanuatu</t>
  </si>
  <si>
    <t>Vatikanstadt</t>
  </si>
  <si>
    <t>Venezuela</t>
  </si>
  <si>
    <t>Vereinigte Arabische Emirate</t>
  </si>
  <si>
    <t>Vereinigte Staaten</t>
  </si>
  <si>
    <t>Vereinigtes Königreich</t>
  </si>
  <si>
    <t>Vietnam</t>
  </si>
  <si>
    <t>Zentralafrikanische Republik</t>
  </si>
  <si>
    <t>Zypern</t>
  </si>
  <si>
    <t>Zuwendungsvoraussetzungen</t>
  </si>
  <si>
    <t>ja</t>
  </si>
  <si>
    <t>nein</t>
  </si>
  <si>
    <t>Maßnahme</t>
  </si>
  <si>
    <t>Name des Projektes</t>
  </si>
  <si>
    <t>Kurzbeschreibung (max. 600 Zeichen) unter Berücksichtigung wesentlicher Ziele, Zielgruppen und Schwerpunkte</t>
  </si>
  <si>
    <t>Durchführungsort</t>
  </si>
  <si>
    <t>Durchführungszeitraum von (frühestens ab 01.01.2023)</t>
  </si>
  <si>
    <t>Durchführungszeitraum bis (maximal bis 31.12.2024)</t>
  </si>
  <si>
    <t>2023 Gesamtbetrag 
in EUR</t>
  </si>
  <si>
    <t>Ausgaben 2023 insgesamt:</t>
  </si>
  <si>
    <t>2024 Gesamtbetrag 
in EUR</t>
  </si>
  <si>
    <t>Ausgaben 2024 insgesamt:</t>
  </si>
  <si>
    <t>Finanzierungsplan</t>
  </si>
  <si>
    <t xml:space="preserve">Zusammenstellung der zuwendungsfähigen Ausgaben im Haushaltsjahr 2024
</t>
  </si>
  <si>
    <t xml:space="preserve">Zusammenstellung der zuwendungsfähigen Ausgaben im Haushaltsjahr 2023
</t>
  </si>
  <si>
    <t>Erklärungen</t>
  </si>
  <si>
    <t>Anlagen (fettgedruckte müssen in jedem Falle vorgelegt werden)</t>
  </si>
  <si>
    <t>Hinweis zu § 264 StGB:
Mir ist bekannt, dass
- sämtliche in diesem Förderantrag gemachten Angaben sowie die in den beigefügten Anlagen/Vordrucke gemachten Angaben subventionserhebliche Tatsachen im Sinne des § 264 Abs. 8 StGB sind.
- sämtliche während und nach dem Ende der Maßnahme gemachten Angaben (postalisch oder elektronisch) und eingereichten Unterlagen (postalisch oder elektronisch), insbesondere die Angaben in dem Zwischennachweis und die Angaben in dem Verwendungsnachweis ebenfalls subventionserhebliche Tatsachen im Sinne des § 264 Abs. 8 StGB sind.
- die Regelungen des Zuwendungsbescheids und die ihm beigefügten allgemeinen und besonderen Nebenbestimmungen als eine Verwendungsbeschränkung im Sinne des § 264 Abs. 1 Nr. 2 StGB anzusehen sind
- ich mich gemäß § 264 Abs. 1 StGB strafbar mache, wenn ich 1. einer für die Bewilligung einer Subvention zuständigen Behörde oder einer anderen in das Subventionsverfahren eingeschalteten Stelle oder Person (Subventionsgeber) über subventionserhebliche Tatsachen für mich oder einen anderen unrichtige oder unvollständige Angaben mache, die für mich oder den anderen vorteilhaft sind, 2. einen Gegenstand oder eine Geldleistung, deren Verwendung durch Rechtsvorschriften oder durch den Subventionsgeber im Hinblick auf eine Subvention beschränkt ist, entgegen der Verwendungsbeschränkung verwende, 3. den Subventionsgeber entgegen den Rechtsvorschriften über die Subventionsvergabe über subventionserhebliche Tatsachen in Unkenntnis lasse oder 4. in einem Subventionsverfahren eine durch unrichtige oder unvollständige Angaben erlangte Bescheinigung über eine Subventionsberechtigung oder über subventionserhebliche Tatsachen gebrauche.
- es für eine Strafbarkeit nach § 264 StGB nicht erforderlich ist, dass die Zuwendung für mich selbst beantragt wird oder dass die beantragte Zuwendung tatsächlich gewährt wird.
Ich habe die Hinweise zu § 264 StGB zur Kenntnis genommen.</t>
  </si>
  <si>
    <t>Angabe der Zielgruppen: Wen wollen Sie mit Ihrer Maßnahme erreichen? (Maximal 3 Angaben)</t>
  </si>
  <si>
    <t>falls die MSO eine regionale Untergliederung ist, bitte erläutern:</t>
  </si>
  <si>
    <r>
      <t xml:space="preserve">b.  davon grundsätzlich zuwendungsfähige Ausgaben
     </t>
    </r>
    <r>
      <rPr>
        <sz val="10"/>
        <rFont val="Arial"/>
        <family val="2"/>
      </rPr>
      <t>(gem. Zusammenstellung unter 46 und 47 des Antrages)</t>
    </r>
  </si>
  <si>
    <r>
      <t xml:space="preserve">d.   zuwendungsfähige Gesamtausgaben
       </t>
    </r>
    <r>
      <rPr>
        <sz val="10"/>
        <rFont val="Arial"/>
        <family val="2"/>
      </rPr>
      <t>( b abzgl. c)</t>
    </r>
  </si>
  <si>
    <t>falls ja, bitte 
Geschäftszeichen angeben:</t>
  </si>
  <si>
    <t xml:space="preserve">falls ja, bitte angeben: </t>
  </si>
  <si>
    <t>Eine Landesförderung im Rahmen der MSO-Richtlinie in einer der vergangenen Förder-phasen ist erfolgt.</t>
  </si>
  <si>
    <t>Die Antragstellerin / der Antragsteller vertritt eine MSO, bei der mindestens die Hälfte der Mitglieder, der Vorstandsmitglieder oder der aktiv Verantwortlichen Menschen mit Einwanderungsgeschichte sind.</t>
  </si>
  <si>
    <t>Der Verein ist als gemeinnützig anerkannt. Der aktuelle Freistellungsbescheid des Finanzamtes ist angefügt bzw. wird noch eingereicht.</t>
  </si>
  <si>
    <t>Angaben zu Kooperationspartnern: Arbeiten Sie mit jemandem zusammen? Mit wem (z.B. andere MSO, freie Wohlfahrtspflege, Kommunen, Synagogen- / Moschee- / Kirchengemeinden)?</t>
  </si>
  <si>
    <r>
      <t>Der/die Antragstellende erklärt, dass:
mit der Maßnahme noch nicht begonnen wurde und auch vor Bekanntgabe des Zuwendungsbescheides nicht begonnen wird; als Maßnahmenbeginn ist grundsätzlich der Abschluss eines der Ausführung zuzurechnenden Lieferungs- oder Leistungsvertrages zu werten
die Maßnahme ohne eine Förderung des Landes nicht oder nicht in diesem Umfang durchgeführt werden kann</t>
    </r>
    <r>
      <rPr>
        <strike/>
        <sz val="10"/>
        <rFont val="Arial"/>
        <family val="2"/>
      </rPr>
      <t xml:space="preserve">
</t>
    </r>
    <r>
      <rPr>
        <sz val="10"/>
        <rFont val="Arial"/>
        <family val="2"/>
      </rPr>
      <t xml:space="preserve">
er/sie zum Vorsteuerabzug:
                    nicht berechtigt ist
                    berechtigt ist und dies bei der Berechnung berücksichtigt hat. 
die Angaben in diesem Antrag (einschließlich Antragsunterlagen) vollständig und richtig sind.
Ich habe die allgemeinen Datenschutzhinweise der Bezirksregierung Arnsberg zur Kenntnis genommen. Diese Informationen können unter der folgenden Internetadresse abgerufen werden: https://www.bra.nrw.de/bezirksregierung/datenschutz-der-bezirksregierung-arnsberg</t>
    </r>
  </si>
  <si>
    <r>
      <t xml:space="preserve">Die MSO wurde </t>
    </r>
    <r>
      <rPr>
        <u/>
        <sz val="10"/>
        <rFont val="Arial"/>
        <family val="2"/>
      </rPr>
      <t>innerhalb der letzten fünf Jahre</t>
    </r>
    <r>
      <rPr>
        <sz val="10"/>
        <rFont val="Arial"/>
        <family val="2"/>
      </rPr>
      <t xml:space="preserve"> in das Vereinsregister eingetragen. Der vollständige Vereinsregisterauszug ist angefügt bzw. wird noch eingereicht.</t>
    </r>
  </si>
  <si>
    <r>
      <t xml:space="preserve">f.    weitere bewilligte / beantragte (öffentliche) Förderung für dieses 
      Projekt     
      </t>
    </r>
    <r>
      <rPr>
        <sz val="10"/>
        <rFont val="Arial"/>
        <family val="2"/>
      </rPr>
      <t xml:space="preserve">z.B. EU, Bund, Land, Kommune oder Stiftung (ohne e)
     </t>
    </r>
  </si>
  <si>
    <r>
      <t xml:space="preserve">e.   beantragte Förderung </t>
    </r>
    <r>
      <rPr>
        <sz val="10"/>
        <rFont val="Arial"/>
        <family val="2"/>
      </rPr>
      <t>(max. 6.000,00 € pro Haushaltsjahr)
                                         (mind. 2.000 € gesamt)</t>
    </r>
  </si>
  <si>
    <t>Verschiedene</t>
  </si>
  <si>
    <t>Bitte geben Sie die hauptsächlichen Herkunftsländer Ihrer Vereinsmitglieder an: (bis zu drei Angaben)</t>
  </si>
  <si>
    <t>Bitte geben Sie weitere Herkunftsländer Ihrer Vereinsmitglieder an:</t>
  </si>
  <si>
    <t>Die MSO erhält derzeit weitere Förderungen des Landes Nordrhein-Westfalen</t>
  </si>
  <si>
    <t>falls ja, welche?
z.B. Förderungen im Rahmen der Programme "Zivilgesellschaftliches Engagement muslimischer und alevitischer Communities in NRW",  
„KOMM-AN NRW“, "Integrationsagenturen" oder 
"Interkulturelle Zentren und niedrigschwellige Integrationsvorhaben"</t>
  </si>
  <si>
    <t>Detaillierte Darstellung der beantragten Maßnahme: Gehen Sie hier konkret auf den Inhalt, Verlauf und Methode für die beantragten Teilbereiche ein. Wo liegt der Bedarf Ihres Vereins in den genannten Bereichen? Wo benötigt Ihr Verein Unterstützung, um die Handlungsfähigkeit zu verbessern? Wie viele Vereinsmitglieder sollen auf welche Art qualifiziert werden? Wie sollen Maßnahmen der Begegnung und des Austausches verlaufen? (maximal 6.000 Zeichen, ca. 3 DIN A4 Seiten - Fortsetzung ggf. als Anlage)</t>
  </si>
  <si>
    <t>Kinder und Jugendliche (bis 18 J.)</t>
  </si>
  <si>
    <t>Junge Erwachsene (19-27 J.)</t>
  </si>
  <si>
    <t xml:space="preserve">Seniorinnen und Senioren </t>
  </si>
  <si>
    <t xml:space="preserve">Frauen und Mädchen </t>
  </si>
  <si>
    <t xml:space="preserve">Männer und Jungen </t>
  </si>
  <si>
    <t>neuzugewanderte Menschen</t>
  </si>
  <si>
    <t>deutsche Heimatvertriebene, Aussiedler und Spätaussiedler</t>
  </si>
  <si>
    <t>Rom*nja und Sinti*zze</t>
  </si>
  <si>
    <t>LSBTIQ* (lesbisch, schwul, bisexuell, transgeschlechtlich, intergeschlechtlich, queer)</t>
  </si>
  <si>
    <t>von Rassismus betroffene Menschen</t>
  </si>
  <si>
    <t>von intersektionaler Diskriminierung betroffene Menschen</t>
  </si>
  <si>
    <t>von Gewalt betroffene Menschen</t>
  </si>
  <si>
    <t>Christen (Römisch-Katholisch, Evangelisch, Orthodox)</t>
  </si>
  <si>
    <t>Juden</t>
  </si>
  <si>
    <t xml:space="preserve">Muslime </t>
  </si>
  <si>
    <t>Aleviten</t>
  </si>
  <si>
    <t>Eziden</t>
  </si>
  <si>
    <t>Migrant*innenselbstorganisationen</t>
  </si>
  <si>
    <t>weitere Religionen (z.B. Bahhái, Buddhisten, Hindus)</t>
  </si>
  <si>
    <t>Menschen aus einer bestimmten Herkunftsregion</t>
  </si>
  <si>
    <t>Einzelaufstellung der geplanten Ausgaben (wenn unter Ziffer 46/47 nicht detailliert aufgeführt)</t>
  </si>
  <si>
    <t>Erklärungen zum Antrag (gem. Nr. 4.1 der Förderrichtlinie)</t>
  </si>
  <si>
    <t>Der Verein bzw. die regionale Untergliederung eines eingetragenen Vereins ist in NRW ansässig.</t>
  </si>
  <si>
    <t>Muster gemäß Anlage 02</t>
  </si>
  <si>
    <r>
      <t xml:space="preserve">Antrag auf Gewährung einer Zuwendung
im Rahmen einer Anschubförderung
</t>
    </r>
    <r>
      <rPr>
        <sz val="14"/>
        <rFont val="Arial"/>
        <family val="2"/>
      </rPr>
      <t xml:space="preserve"> in der Förderphase 2023 / 2024</t>
    </r>
    <r>
      <rPr>
        <b/>
        <sz val="14"/>
        <rFont val="Arial"/>
        <family val="2"/>
      </rPr>
      <t xml:space="preserve">
</t>
    </r>
    <r>
      <rPr>
        <sz val="10"/>
        <rFont val="Arial"/>
        <family val="2"/>
      </rPr>
      <t>gem. Ziffer 2.1 der Richtlinie über die Gewährung von Zuwendungen für Selbstorganisationen 
von Migrantinnen und Migranten (MSO-Richtlinie)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</si>
</sst>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 &quot;€&quot;"/>
  </numFmts>
  <fonts count="17">
    <font>
      <sz val="10"/>
      <name val="Arial"/>
    </font>
    <font>
      <sz val="8"/>
      <name val="Arial"/>
      <family val="2"/>
    </font>
    <font>
      <b/>
      <sz val="10"/>
      <name val="Arial"/>
      <family val="2"/>
    </font>
    <font>
      <sz val="10"/>
      <name val="Arial"/>
      <family val="2"/>
    </font>
    <font>
      <b/>
      <sz val="14"/>
      <name val="Arial"/>
      <family val="2"/>
    </font>
    <font>
      <sz val="14"/>
      <name val="Arial"/>
      <family val="2"/>
    </font>
    <font>
      <b/>
      <sz val="11"/>
      <name val="Arial"/>
      <family val="2"/>
    </font>
    <font>
      <sz val="9"/>
      <color indexed="81"/>
      <name val="Tahoma"/>
      <family val="2"/>
    </font>
    <font>
      <b/>
      <sz val="9"/>
      <color indexed="81"/>
      <name val="Tahoma"/>
      <family val="2"/>
    </font>
    <font>
      <sz val="11"/>
      <name val="MetaNormalLF-Roman"/>
    </font>
    <font>
      <sz val="11"/>
      <name val="MetaNormalLF-Roman"/>
      <family val="2"/>
    </font>
    <font>
      <u/>
      <sz val="11"/>
      <color indexed="12"/>
      <name val="MetaNormalLF-Roman"/>
      <family val="2"/>
    </font>
    <font>
      <u/>
      <sz val="10"/>
      <name val="Arial"/>
      <family val="2"/>
    </font>
    <font>
      <strike/>
      <sz val="10"/>
      <name val="Arial"/>
      <family val="2"/>
    </font>
    <font>
      <sz val="11"/>
      <color theme="1"/>
      <name val="Calibri"/>
      <family val="2"/>
      <scheme val="minor"/>
    </font>
    <font>
      <sz val="10"/>
      <color rgb="FFFF0000"/>
      <name val="Arial"/>
      <family val="2"/>
    </font>
    <font>
      <sz val="11"/>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9"/>
        <bgColor indexed="22"/>
      </patternFill>
    </fill>
    <fill>
      <patternFill patternType="solid">
        <fgColor theme="0" tint="-0.14999847407452621"/>
        <bgColor indexed="64"/>
      </patternFill>
    </fill>
    <fill>
      <patternFill patternType="solid">
        <fgColor theme="0"/>
        <bgColor indexed="64"/>
      </patternFill>
    </fill>
    <fill>
      <patternFill patternType="gray0625">
        <fgColor rgb="FFCCCCFF"/>
      </patternFill>
    </fill>
    <fill>
      <patternFill patternType="gray0625">
        <fgColor rgb="FFCCCCFF"/>
        <bgColor theme="0"/>
      </patternFill>
    </fill>
    <fill>
      <patternFill patternType="gray0625">
        <fgColor indexed="31"/>
        <bgColor theme="0" tint="-0.14999847407452621"/>
      </patternFill>
    </fill>
    <fill>
      <patternFill patternType="gray0625">
        <fgColor indexed="31"/>
        <bgColor theme="0"/>
      </patternFill>
    </fill>
    <fill>
      <patternFill patternType="solid">
        <fgColor theme="0" tint="-0.249977111117893"/>
        <bgColor indexed="64"/>
      </patternFill>
    </fill>
  </fills>
  <borders count="15">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2">
    <xf numFmtId="0" fontId="0" fillId="0" borderId="0"/>
    <xf numFmtId="43" fontId="14" fillId="0" borderId="0" applyFont="0" applyFill="0" applyBorder="0" applyAlignment="0" applyProtection="0"/>
    <xf numFmtId="0" fontId="11" fillId="0" borderId="0" applyNumberFormat="0" applyFill="0" applyBorder="0" applyAlignment="0" applyProtection="0">
      <alignment vertical="top"/>
      <protection locked="0"/>
    </xf>
    <xf numFmtId="9" fontId="10" fillId="0" borderId="0" applyFont="0" applyFill="0" applyBorder="0" applyAlignment="0" applyProtection="0"/>
    <xf numFmtId="9" fontId="10" fillId="0" borderId="0" applyFont="0" applyFill="0" applyBorder="0" applyAlignment="0" applyProtection="0"/>
    <xf numFmtId="0" fontId="3" fillId="0" borderId="0"/>
    <xf numFmtId="0" fontId="10" fillId="0" borderId="0"/>
    <xf numFmtId="0" fontId="3" fillId="0" borderId="0"/>
    <xf numFmtId="0" fontId="10" fillId="0" borderId="0"/>
    <xf numFmtId="0" fontId="14" fillId="0" borderId="0"/>
    <xf numFmtId="0" fontId="14" fillId="0" borderId="0"/>
    <xf numFmtId="0" fontId="9" fillId="0" borderId="0"/>
  </cellStyleXfs>
  <cellXfs count="212">
    <xf numFmtId="0" fontId="0" fillId="0" borderId="0" xfId="0"/>
    <xf numFmtId="0" fontId="6" fillId="5" borderId="2" xfId="0" applyFont="1" applyFill="1" applyBorder="1" applyAlignment="1" applyProtection="1">
      <alignment horizontal="center"/>
    </xf>
    <xf numFmtId="0" fontId="6" fillId="5" borderId="0" xfId="0" applyFont="1" applyFill="1" applyBorder="1" applyAlignment="1" applyProtection="1">
      <alignment horizontal="center"/>
    </xf>
    <xf numFmtId="0" fontId="3" fillId="0" borderId="0" xfId="5" applyAlignment="1">
      <alignment horizontal="center"/>
    </xf>
    <xf numFmtId="0" fontId="3" fillId="0" borderId="0" xfId="5" applyAlignment="1">
      <alignment vertical="top"/>
    </xf>
    <xf numFmtId="0" fontId="3" fillId="0" borderId="0" xfId="5" applyNumberFormat="1" applyAlignment="1">
      <alignment vertical="top"/>
    </xf>
    <xf numFmtId="0" fontId="3" fillId="0" borderId="0" xfId="5" applyAlignment="1">
      <alignment vertical="top" wrapText="1"/>
    </xf>
    <xf numFmtId="0" fontId="3" fillId="0" borderId="0" xfId="5"/>
    <xf numFmtId="0" fontId="3" fillId="0" borderId="0" xfId="5" applyFont="1"/>
    <xf numFmtId="17" fontId="3" fillId="0" borderId="0" xfId="5" applyNumberFormat="1" applyFont="1"/>
    <xf numFmtId="0" fontId="2" fillId="5" borderId="0" xfId="0" applyFont="1" applyFill="1" applyBorder="1" applyAlignment="1" applyProtection="1">
      <alignment horizontal="center" vertical="center"/>
    </xf>
    <xf numFmtId="164" fontId="2" fillId="5" borderId="0" xfId="0" applyNumberFormat="1" applyFont="1" applyFill="1" applyBorder="1" applyAlignment="1" applyProtection="1">
      <alignment horizontal="right" vertical="center"/>
    </xf>
    <xf numFmtId="0" fontId="2" fillId="5" borderId="5" xfId="0" applyFont="1" applyFill="1" applyBorder="1" applyAlignment="1" applyProtection="1">
      <alignment vertical="center" wrapText="1"/>
    </xf>
    <xf numFmtId="0" fontId="2" fillId="5" borderId="5" xfId="0" applyFont="1" applyFill="1" applyBorder="1" applyAlignment="1" applyProtection="1">
      <alignment vertical="center"/>
    </xf>
    <xf numFmtId="164" fontId="3" fillId="5" borderId="5" xfId="0" applyNumberFormat="1" applyFont="1" applyFill="1" applyBorder="1" applyAlignment="1" applyProtection="1">
      <alignment horizontal="right" vertical="center"/>
    </xf>
    <xf numFmtId="0" fontId="2" fillId="0" borderId="0" xfId="0" applyFont="1" applyAlignment="1" applyProtection="1">
      <alignment vertical="center"/>
    </xf>
    <xf numFmtId="0" fontId="2" fillId="0" borderId="0" xfId="0" applyFont="1" applyProtection="1"/>
    <xf numFmtId="0" fontId="3" fillId="0" borderId="0" xfId="0" applyFont="1" applyAlignment="1" applyProtection="1">
      <alignment horizontal="center" vertical="center"/>
    </xf>
    <xf numFmtId="0" fontId="3" fillId="0" borderId="0" xfId="0" applyFont="1" applyProtection="1"/>
    <xf numFmtId="0" fontId="0" fillId="0" borderId="0" xfId="0" applyProtection="1"/>
    <xf numFmtId="0" fontId="3" fillId="0" borderId="0" xfId="0" applyFont="1" applyBorder="1" applyProtection="1"/>
    <xf numFmtId="0" fontId="0" fillId="0" borderId="0" xfId="0" applyBorder="1" applyProtection="1"/>
    <xf numFmtId="0" fontId="3" fillId="0" borderId="0" xfId="0" applyFont="1" applyBorder="1" applyAlignment="1" applyProtection="1">
      <alignment horizontal="center" vertical="center"/>
    </xf>
    <xf numFmtId="0" fontId="3" fillId="0" borderId="0" xfId="0" applyFont="1" applyAlignment="1" applyProtection="1">
      <alignment vertical="top"/>
    </xf>
    <xf numFmtId="0" fontId="0" fillId="0" borderId="0" xfId="0" applyAlignment="1" applyProtection="1">
      <alignment vertical="top"/>
    </xf>
    <xf numFmtId="0" fontId="3" fillId="0" borderId="0" xfId="0" applyFont="1" applyAlignment="1" applyProtection="1">
      <alignment vertical="center"/>
    </xf>
    <xf numFmtId="0" fontId="0" fillId="0" borderId="0" xfId="0" applyAlignment="1" applyProtection="1">
      <alignment vertical="center"/>
    </xf>
    <xf numFmtId="0" fontId="0" fillId="0" borderId="0" xfId="0" applyAlignment="1" applyProtection="1">
      <alignment horizontal="left"/>
    </xf>
    <xf numFmtId="0" fontId="3" fillId="0" borderId="2" xfId="0" applyFont="1" applyBorder="1" applyProtection="1"/>
    <xf numFmtId="0" fontId="15" fillId="0" borderId="0" xfId="0" applyFont="1" applyAlignment="1" applyProtection="1">
      <alignment horizontal="center" vertical="center"/>
    </xf>
    <xf numFmtId="0" fontId="3" fillId="0" borderId="0" xfId="0" applyFont="1" applyAlignment="1" applyProtection="1">
      <alignment horizontal="center" vertical="top"/>
    </xf>
    <xf numFmtId="0" fontId="3" fillId="0" borderId="6" xfId="0" applyFont="1" applyBorder="1" applyAlignment="1" applyProtection="1">
      <alignment horizontal="center" vertical="top"/>
    </xf>
    <xf numFmtId="164" fontId="3" fillId="4" borderId="3" xfId="0" applyNumberFormat="1" applyFont="1" applyFill="1" applyBorder="1" applyAlignment="1" applyProtection="1">
      <alignment horizontal="right" vertical="center"/>
    </xf>
    <xf numFmtId="0" fontId="3" fillId="4" borderId="3" xfId="0" applyFont="1" applyFill="1" applyBorder="1" applyAlignment="1" applyProtection="1">
      <alignment horizontal="center" vertical="center" wrapText="1"/>
    </xf>
    <xf numFmtId="0" fontId="3" fillId="4" borderId="1" xfId="0" applyFont="1" applyFill="1" applyBorder="1" applyAlignment="1" applyProtection="1">
      <alignment wrapText="1"/>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top"/>
    </xf>
    <xf numFmtId="0" fontId="2" fillId="0" borderId="6"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4" borderId="3" xfId="0" applyFont="1" applyFill="1" applyBorder="1" applyAlignment="1" applyProtection="1">
      <alignment horizontal="center" wrapText="1"/>
    </xf>
    <xf numFmtId="0" fontId="3" fillId="5" borderId="3" xfId="0" applyFont="1" applyFill="1" applyBorder="1" applyAlignment="1" applyProtection="1">
      <alignment horizontal="center"/>
    </xf>
    <xf numFmtId="0" fontId="3" fillId="5" borderId="3" xfId="0" applyFont="1" applyFill="1" applyBorder="1" applyAlignment="1" applyProtection="1">
      <alignment vertical="center"/>
    </xf>
    <xf numFmtId="164" fontId="3" fillId="4" borderId="8" xfId="0" applyNumberFormat="1" applyFont="1" applyFill="1" applyBorder="1" applyAlignment="1" applyProtection="1">
      <alignment horizontal="right" vertical="center"/>
    </xf>
    <xf numFmtId="0" fontId="3" fillId="6" borderId="8" xfId="0" applyFont="1" applyFill="1" applyBorder="1" applyAlignment="1" applyProtection="1">
      <alignment horizontal="center" vertical="center"/>
      <protection locked="0"/>
    </xf>
    <xf numFmtId="0" fontId="3" fillId="6" borderId="3" xfId="0" applyFont="1" applyFill="1" applyBorder="1" applyAlignment="1" applyProtection="1">
      <alignment horizontal="center" vertical="center"/>
      <protection locked="0"/>
    </xf>
    <xf numFmtId="0" fontId="3" fillId="6" borderId="4" xfId="0" applyFont="1" applyFill="1" applyBorder="1" applyAlignment="1" applyProtection="1">
      <alignment horizontal="center" vertical="center"/>
      <protection locked="0"/>
    </xf>
    <xf numFmtId="164" fontId="3" fillId="7" borderId="3" xfId="0" applyNumberFormat="1" applyFont="1" applyFill="1" applyBorder="1" applyAlignment="1" applyProtection="1">
      <alignment horizontal="right" vertical="center"/>
      <protection locked="0"/>
    </xf>
    <xf numFmtId="0" fontId="3" fillId="8" borderId="5" xfId="0" applyFont="1" applyFill="1" applyBorder="1" applyAlignment="1" applyProtection="1">
      <alignment horizontal="left" vertical="center" wrapText="1"/>
    </xf>
    <xf numFmtId="0" fontId="3" fillId="8" borderId="11" xfId="0" applyFont="1" applyFill="1" applyBorder="1" applyAlignment="1" applyProtection="1">
      <alignment horizontal="right" vertical="center" wrapText="1"/>
    </xf>
    <xf numFmtId="0" fontId="3" fillId="8" borderId="5" xfId="0" applyFont="1" applyFill="1" applyBorder="1" applyAlignment="1" applyProtection="1">
      <alignment horizontal="right" vertical="center" wrapText="1"/>
    </xf>
    <xf numFmtId="0" fontId="3" fillId="0" borderId="1" xfId="0" applyFont="1" applyFill="1" applyBorder="1" applyAlignment="1" applyProtection="1">
      <alignment horizontal="left" vertical="top" wrapText="1"/>
    </xf>
    <xf numFmtId="0" fontId="3" fillId="4" borderId="0" xfId="0" applyFont="1" applyFill="1" applyAlignment="1" applyProtection="1">
      <alignment wrapText="1"/>
    </xf>
    <xf numFmtId="0" fontId="3" fillId="8" borderId="1" xfId="0" applyFont="1" applyFill="1" applyBorder="1" applyAlignment="1" applyProtection="1">
      <alignment horizontal="left" vertical="center" wrapText="1"/>
    </xf>
    <xf numFmtId="0" fontId="2" fillId="0" borderId="0" xfId="0" applyFont="1"/>
    <xf numFmtId="0" fontId="16" fillId="3" borderId="12" xfId="11" applyFont="1" applyFill="1" applyBorder="1" applyAlignment="1">
      <alignment horizontal="left" vertical="center"/>
    </xf>
    <xf numFmtId="0" fontId="16" fillId="2" borderId="12" xfId="11" applyFont="1" applyFill="1" applyBorder="1" applyAlignment="1">
      <alignment horizontal="left" vertical="center"/>
    </xf>
    <xf numFmtId="0" fontId="16" fillId="0" borderId="12" xfId="11" applyFont="1" applyFill="1" applyBorder="1" applyAlignment="1">
      <alignment horizontal="left" vertical="center"/>
    </xf>
    <xf numFmtId="0" fontId="3" fillId="8" borderId="3" xfId="0" applyFont="1" applyFill="1" applyBorder="1" applyAlignment="1" applyProtection="1">
      <alignment horizontal="left" vertical="center" wrapText="1"/>
    </xf>
    <xf numFmtId="0" fontId="3" fillId="0" borderId="11" xfId="0" applyFont="1" applyFill="1" applyBorder="1" applyAlignment="1" applyProtection="1">
      <alignment horizontal="center" vertical="top" wrapText="1"/>
    </xf>
    <xf numFmtId="0" fontId="3" fillId="0" borderId="1" xfId="0" applyFont="1" applyFill="1" applyBorder="1" applyAlignment="1" applyProtection="1">
      <alignment horizontal="center" vertical="top" wrapText="1"/>
    </xf>
    <xf numFmtId="0" fontId="3" fillId="0" borderId="0" xfId="0" applyFont="1" applyAlignment="1" applyProtection="1">
      <alignment horizontal="left" vertical="top"/>
    </xf>
    <xf numFmtId="0" fontId="3" fillId="8" borderId="1" xfId="0" applyFont="1" applyFill="1" applyBorder="1" applyAlignment="1" applyProtection="1">
      <alignment horizontal="right" vertical="center" wrapText="1"/>
    </xf>
    <xf numFmtId="0" fontId="3" fillId="8" borderId="7" xfId="0" applyFont="1" applyFill="1" applyBorder="1" applyAlignment="1" applyProtection="1">
      <alignment horizontal="right" vertical="center" wrapText="1"/>
    </xf>
    <xf numFmtId="0" fontId="3" fillId="8" borderId="10" xfId="0" applyFont="1" applyFill="1" applyBorder="1" applyAlignment="1" applyProtection="1">
      <alignment horizontal="left" vertical="center" wrapText="1"/>
    </xf>
    <xf numFmtId="0" fontId="3" fillId="4" borderId="7" xfId="0" applyFont="1" applyFill="1" applyBorder="1" applyAlignment="1" applyProtection="1">
      <alignment wrapText="1"/>
    </xf>
    <xf numFmtId="0" fontId="3" fillId="0" borderId="6" xfId="0" applyFont="1" applyFill="1" applyBorder="1" applyAlignment="1" applyProtection="1">
      <alignment horizontal="center" vertical="top"/>
    </xf>
    <xf numFmtId="0" fontId="3" fillId="4" borderId="3" xfId="0" applyFont="1" applyFill="1" applyBorder="1" applyAlignment="1" applyProtection="1">
      <alignment horizontal="left" vertical="top" wrapText="1"/>
    </xf>
    <xf numFmtId="0" fontId="2" fillId="4" borderId="9" xfId="0" applyFont="1" applyFill="1" applyBorder="1" applyAlignment="1" applyProtection="1">
      <alignment vertical="top" wrapText="1"/>
    </xf>
    <xf numFmtId="0" fontId="3" fillId="0" borderId="0" xfId="0" applyFont="1" applyFill="1" applyBorder="1" applyAlignment="1" applyProtection="1">
      <alignment horizontal="center" vertical="top"/>
    </xf>
    <xf numFmtId="0" fontId="3" fillId="0" borderId="2" xfId="0" applyFont="1" applyBorder="1" applyAlignment="1" applyProtection="1">
      <alignment vertical="center"/>
    </xf>
    <xf numFmtId="0" fontId="0" fillId="4" borderId="1" xfId="0" applyFill="1" applyBorder="1" applyAlignment="1" applyProtection="1">
      <alignment horizontal="left" wrapText="1"/>
    </xf>
    <xf numFmtId="0" fontId="3" fillId="9" borderId="1" xfId="0" applyFont="1" applyFill="1" applyBorder="1" applyAlignment="1" applyProtection="1">
      <alignment horizontal="center" vertical="top" wrapText="1"/>
      <protection locked="0"/>
    </xf>
    <xf numFmtId="0" fontId="3" fillId="0" borderId="0" xfId="0" applyFont="1" applyBorder="1" applyAlignment="1" applyProtection="1">
      <alignment horizontal="center" vertical="top"/>
    </xf>
    <xf numFmtId="0" fontId="3" fillId="4" borderId="10" xfId="0" applyFont="1" applyFill="1" applyBorder="1" applyAlignment="1" applyProtection="1">
      <alignment horizontal="left" vertical="top" wrapText="1"/>
    </xf>
    <xf numFmtId="0" fontId="3" fillId="0" borderId="0" xfId="0" applyFont="1"/>
    <xf numFmtId="0" fontId="3" fillId="6" borderId="13" xfId="0" applyFont="1" applyFill="1" applyBorder="1" applyAlignment="1" applyProtection="1">
      <alignment horizontal="center" vertical="center" wrapText="1"/>
      <protection locked="0"/>
    </xf>
    <xf numFmtId="0" fontId="3" fillId="6" borderId="11"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164" fontId="3" fillId="0" borderId="13" xfId="0" applyNumberFormat="1" applyFont="1" applyFill="1" applyBorder="1" applyAlignment="1" applyProtection="1">
      <alignment horizontal="right" vertical="center"/>
      <protection locked="0"/>
    </xf>
    <xf numFmtId="164" fontId="3" fillId="0" borderId="1" xfId="0" applyNumberFormat="1" applyFont="1" applyFill="1" applyBorder="1" applyAlignment="1" applyProtection="1">
      <alignment horizontal="right" vertical="center"/>
      <protection locked="0"/>
    </xf>
    <xf numFmtId="0" fontId="3" fillId="9" borderId="13" xfId="0" applyFont="1" applyFill="1" applyBorder="1" applyAlignment="1" applyProtection="1">
      <alignment horizontal="center" vertical="top" wrapText="1"/>
      <protection locked="0"/>
    </xf>
    <xf numFmtId="0" fontId="3" fillId="9" borderId="11" xfId="0" applyFont="1" applyFill="1" applyBorder="1" applyAlignment="1" applyProtection="1">
      <alignment horizontal="center" vertical="top" wrapText="1"/>
      <protection locked="0"/>
    </xf>
    <xf numFmtId="0" fontId="3" fillId="9" borderId="1" xfId="0" applyFont="1" applyFill="1" applyBorder="1" applyAlignment="1" applyProtection="1">
      <alignment horizontal="center" vertical="top" wrapText="1"/>
      <protection locked="0"/>
    </xf>
    <xf numFmtId="0" fontId="3" fillId="0" borderId="6" xfId="0" applyFont="1" applyBorder="1" applyAlignment="1" applyProtection="1">
      <alignment horizontal="center" vertical="top"/>
    </xf>
    <xf numFmtId="0" fontId="3" fillId="4" borderId="4" xfId="0" applyFont="1" applyFill="1" applyBorder="1" applyAlignment="1" applyProtection="1">
      <alignment horizontal="left" vertical="center" wrapText="1"/>
    </xf>
    <xf numFmtId="0" fontId="3" fillId="0" borderId="0" xfId="0" applyFont="1" applyBorder="1" applyAlignment="1" applyProtection="1">
      <alignment horizontal="center" vertical="top"/>
    </xf>
    <xf numFmtId="0" fontId="3" fillId="0" borderId="1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top" wrapText="1"/>
      <protection locked="0"/>
    </xf>
    <xf numFmtId="0" fontId="3" fillId="8" borderId="3" xfId="0" applyFont="1" applyFill="1" applyBorder="1" applyAlignment="1" applyProtection="1">
      <alignment horizontal="left" vertical="center" wrapText="1"/>
    </xf>
    <xf numFmtId="0" fontId="3" fillId="4" borderId="13"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5" borderId="11" xfId="0" applyFont="1" applyFill="1" applyBorder="1" applyAlignment="1" applyProtection="1">
      <alignment horizontal="left" vertical="top"/>
    </xf>
    <xf numFmtId="0" fontId="3" fillId="5" borderId="1" xfId="0" applyFont="1" applyFill="1" applyBorder="1" applyAlignment="1" applyProtection="1">
      <alignment horizontal="left" vertical="top"/>
    </xf>
    <xf numFmtId="0" fontId="3" fillId="4" borderId="13" xfId="0" applyFont="1" applyFill="1" applyBorder="1" applyAlignment="1" applyProtection="1">
      <alignment horizontal="left" vertical="center" wrapText="1"/>
    </xf>
    <xf numFmtId="0" fontId="3" fillId="4" borderId="1" xfId="0" applyFont="1" applyFill="1" applyBorder="1" applyAlignment="1" applyProtection="1">
      <alignment horizontal="left" vertical="center" wrapText="1"/>
    </xf>
    <xf numFmtId="0" fontId="12" fillId="0" borderId="13" xfId="0" applyFont="1" applyBorder="1" applyAlignment="1" applyProtection="1">
      <alignment horizontal="center"/>
      <protection locked="0"/>
    </xf>
    <xf numFmtId="0" fontId="12" fillId="0" borderId="1" xfId="0" applyFont="1" applyBorder="1" applyAlignment="1" applyProtection="1">
      <alignment horizontal="center"/>
      <protection locked="0"/>
    </xf>
    <xf numFmtId="0" fontId="15" fillId="0" borderId="3" xfId="0" applyFont="1" applyFill="1" applyBorder="1" applyAlignment="1" applyProtection="1">
      <alignment horizontal="center" vertical="top" wrapText="1"/>
      <protection locked="0"/>
    </xf>
    <xf numFmtId="14" fontId="3" fillId="0" borderId="13" xfId="0" applyNumberFormat="1" applyFont="1" applyFill="1" applyBorder="1" applyAlignment="1" applyProtection="1">
      <alignment horizontal="center" vertical="top" wrapText="1"/>
      <protection locked="0"/>
    </xf>
    <xf numFmtId="14" fontId="3" fillId="0" borderId="11" xfId="0" applyNumberFormat="1" applyFont="1" applyFill="1" applyBorder="1" applyAlignment="1" applyProtection="1">
      <alignment horizontal="center" vertical="top" wrapText="1"/>
      <protection locked="0"/>
    </xf>
    <xf numFmtId="14" fontId="3" fillId="0" borderId="1" xfId="0" applyNumberFormat="1" applyFont="1" applyFill="1" applyBorder="1" applyAlignment="1" applyProtection="1">
      <alignment horizontal="center" vertical="top" wrapText="1"/>
      <protection locked="0"/>
    </xf>
    <xf numFmtId="0" fontId="2" fillId="0" borderId="5"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3" fillId="4" borderId="14" xfId="0" applyFont="1" applyFill="1" applyBorder="1" applyAlignment="1" applyProtection="1">
      <alignment horizontal="left" vertical="top" wrapText="1"/>
    </xf>
    <xf numFmtId="0" fontId="3" fillId="4" borderId="10" xfId="0" applyFont="1" applyFill="1" applyBorder="1" applyAlignment="1" applyProtection="1">
      <alignment horizontal="left" vertical="top"/>
    </xf>
    <xf numFmtId="0" fontId="2" fillId="0" borderId="11" xfId="0" applyFont="1" applyBorder="1" applyAlignment="1" applyProtection="1">
      <alignment horizontal="left" vertical="center" wrapText="1"/>
    </xf>
    <xf numFmtId="0" fontId="3" fillId="8" borderId="14" xfId="0" applyFont="1" applyFill="1" applyBorder="1" applyAlignment="1" applyProtection="1">
      <alignment horizontal="left" vertical="center" wrapText="1"/>
    </xf>
    <xf numFmtId="0" fontId="3" fillId="8" borderId="5" xfId="0" applyFont="1" applyFill="1" applyBorder="1" applyAlignment="1" applyProtection="1">
      <alignment horizontal="left" vertical="center" wrapText="1"/>
    </xf>
    <xf numFmtId="0" fontId="3" fillId="8" borderId="10" xfId="0" applyFont="1" applyFill="1" applyBorder="1" applyAlignment="1" applyProtection="1">
      <alignment horizontal="left" vertical="center" wrapText="1"/>
    </xf>
    <xf numFmtId="0" fontId="3" fillId="8" borderId="12" xfId="0" applyFont="1" applyFill="1" applyBorder="1" applyAlignment="1" applyProtection="1">
      <alignment horizontal="left" vertical="center" wrapText="1"/>
    </xf>
    <xf numFmtId="0" fontId="3" fillId="8" borderId="0" xfId="0" applyFont="1" applyFill="1" applyBorder="1" applyAlignment="1" applyProtection="1">
      <alignment horizontal="left" vertical="center" wrapText="1"/>
    </xf>
    <xf numFmtId="0" fontId="3" fillId="8" borderId="6"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3" fillId="8" borderId="1"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5" xfId="0" applyFont="1" applyFill="1" applyBorder="1" applyAlignment="1" applyProtection="1">
      <alignment horizontal="left" vertical="center" wrapText="1"/>
    </xf>
    <xf numFmtId="0" fontId="3" fillId="5" borderId="14" xfId="0" applyFont="1" applyFill="1" applyBorder="1" applyAlignment="1" applyProtection="1">
      <alignment horizontal="left" vertical="top"/>
    </xf>
    <xf numFmtId="0" fontId="3" fillId="5" borderId="10" xfId="0" applyFont="1" applyFill="1" applyBorder="1" applyAlignment="1" applyProtection="1">
      <alignment horizontal="left" vertical="top"/>
    </xf>
    <xf numFmtId="0" fontId="3" fillId="4" borderId="9" xfId="0" applyFont="1" applyFill="1" applyBorder="1" applyAlignment="1" applyProtection="1">
      <alignment horizontal="left" vertical="top" wrapText="1"/>
    </xf>
    <xf numFmtId="0" fontId="3" fillId="4" borderId="2" xfId="0" applyFont="1" applyFill="1" applyBorder="1" applyAlignment="1" applyProtection="1">
      <alignment horizontal="left" vertical="top" wrapText="1"/>
    </xf>
    <xf numFmtId="0" fontId="3" fillId="4" borderId="7" xfId="0" applyFont="1" applyFill="1" applyBorder="1" applyAlignment="1" applyProtection="1">
      <alignment horizontal="left" vertical="top" wrapText="1"/>
    </xf>
    <xf numFmtId="0" fontId="3" fillId="0" borderId="9" xfId="0" applyFont="1" applyFill="1" applyBorder="1" applyAlignment="1" applyProtection="1">
      <alignment horizontal="center" vertical="top" wrapText="1"/>
    </xf>
    <xf numFmtId="0" fontId="3" fillId="0" borderId="7" xfId="0" applyFont="1" applyFill="1" applyBorder="1" applyAlignment="1" applyProtection="1">
      <alignment horizontal="center" vertical="top" wrapText="1"/>
    </xf>
    <xf numFmtId="0" fontId="3" fillId="4" borderId="5" xfId="0" applyFont="1" applyFill="1" applyBorder="1" applyAlignment="1" applyProtection="1">
      <alignment horizontal="left" vertical="top"/>
    </xf>
    <xf numFmtId="0" fontId="3" fillId="4" borderId="5" xfId="0" applyFont="1" applyFill="1" applyBorder="1" applyAlignment="1" applyProtection="1">
      <alignment horizontal="left" vertical="top" wrapText="1"/>
    </xf>
    <xf numFmtId="0" fontId="2" fillId="4" borderId="14" xfId="0" applyFont="1" applyFill="1" applyBorder="1" applyAlignment="1" applyProtection="1">
      <alignment vertical="center" wrapText="1"/>
    </xf>
    <xf numFmtId="0" fontId="2" fillId="4" borderId="5" xfId="0" applyFont="1" applyFill="1" applyBorder="1" applyAlignment="1" applyProtection="1">
      <alignment vertical="center" wrapText="1"/>
    </xf>
    <xf numFmtId="0" fontId="2" fillId="4" borderId="10" xfId="0" applyFont="1" applyFill="1" applyBorder="1" applyAlignment="1" applyProtection="1">
      <alignment vertical="center" wrapText="1"/>
    </xf>
    <xf numFmtId="0" fontId="2" fillId="10" borderId="13" xfId="0" applyFont="1" applyFill="1" applyBorder="1" applyAlignment="1" applyProtection="1">
      <alignment horizontal="center" vertical="center"/>
    </xf>
    <xf numFmtId="0" fontId="2" fillId="10" borderId="11" xfId="0" applyFont="1" applyFill="1" applyBorder="1" applyAlignment="1" applyProtection="1">
      <alignment horizontal="center" vertical="center"/>
    </xf>
    <xf numFmtId="0" fontId="2" fillId="10" borderId="1" xfId="0" applyFont="1" applyFill="1" applyBorder="1" applyAlignment="1" applyProtection="1">
      <alignment horizontal="center" vertical="center"/>
    </xf>
    <xf numFmtId="164" fontId="2" fillId="0" borderId="13" xfId="0" applyNumberFormat="1" applyFont="1" applyFill="1" applyBorder="1" applyAlignment="1" applyProtection="1">
      <alignment horizontal="right" vertical="center"/>
      <protection locked="0"/>
    </xf>
    <xf numFmtId="164" fontId="2" fillId="0" borderId="1" xfId="0" applyNumberFormat="1" applyFont="1" applyFill="1" applyBorder="1" applyAlignment="1" applyProtection="1">
      <alignment horizontal="right" vertical="center"/>
      <protection locked="0"/>
    </xf>
    <xf numFmtId="0" fontId="2" fillId="0" borderId="2" xfId="0" applyFont="1" applyBorder="1" applyAlignment="1" applyProtection="1">
      <alignment horizontal="left" vertical="top" wrapText="1"/>
    </xf>
    <xf numFmtId="0" fontId="2" fillId="4" borderId="14" xfId="0" applyFont="1" applyFill="1" applyBorder="1" applyAlignment="1" applyProtection="1">
      <alignment vertical="top" wrapText="1"/>
    </xf>
    <xf numFmtId="0" fontId="2" fillId="4" borderId="5" xfId="0" applyFont="1" applyFill="1" applyBorder="1" applyAlignment="1" applyProtection="1">
      <alignment vertical="top"/>
    </xf>
    <xf numFmtId="0" fontId="2" fillId="4" borderId="10" xfId="0" applyFont="1" applyFill="1" applyBorder="1" applyAlignment="1" applyProtection="1">
      <alignment vertical="top"/>
    </xf>
    <xf numFmtId="164" fontId="2" fillId="10" borderId="13" xfId="0" applyNumberFormat="1" applyFont="1" applyFill="1" applyBorder="1" applyAlignment="1" applyProtection="1">
      <alignment horizontal="right" vertical="center"/>
    </xf>
    <xf numFmtId="164" fontId="2" fillId="10" borderId="1" xfId="0" applyNumberFormat="1" applyFont="1" applyFill="1" applyBorder="1" applyAlignment="1" applyProtection="1">
      <alignment horizontal="right" vertical="center"/>
    </xf>
    <xf numFmtId="0" fontId="3" fillId="0" borderId="0" xfId="0" applyFont="1" applyBorder="1" applyAlignment="1" applyProtection="1">
      <alignment horizontal="left" vertical="top" wrapText="1"/>
    </xf>
    <xf numFmtId="0" fontId="2" fillId="0" borderId="0" xfId="0" applyFont="1" applyBorder="1" applyAlignment="1" applyProtection="1">
      <alignment horizontal="left" vertical="top"/>
    </xf>
    <xf numFmtId="0" fontId="2" fillId="4" borderId="13"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xf>
    <xf numFmtId="0" fontId="2" fillId="4" borderId="1" xfId="0" applyFont="1" applyFill="1" applyBorder="1" applyAlignment="1" applyProtection="1">
      <alignment horizontal="left" vertical="center"/>
    </xf>
    <xf numFmtId="164" fontId="3" fillId="7" borderId="4" xfId="0" applyNumberFormat="1" applyFont="1" applyFill="1" applyBorder="1" applyAlignment="1" applyProtection="1">
      <alignment horizontal="right" vertical="center"/>
      <protection locked="0"/>
    </xf>
    <xf numFmtId="164" fontId="3" fillId="7" borderId="8" xfId="0" applyNumberFormat="1" applyFont="1" applyFill="1" applyBorder="1" applyAlignment="1" applyProtection="1">
      <alignment horizontal="right" vertical="center"/>
      <protection locked="0"/>
    </xf>
    <xf numFmtId="0" fontId="2" fillId="6" borderId="2" xfId="0" applyFont="1" applyFill="1" applyBorder="1" applyAlignment="1" applyProtection="1">
      <alignment horizontal="left" vertical="top"/>
      <protection locked="0"/>
    </xf>
    <xf numFmtId="0" fontId="2" fillId="6" borderId="7" xfId="0" applyFont="1" applyFill="1" applyBorder="1" applyAlignment="1" applyProtection="1">
      <alignment horizontal="left" vertical="top"/>
      <protection locked="0"/>
    </xf>
    <xf numFmtId="0" fontId="3" fillId="6" borderId="0" xfId="0" applyFont="1" applyFill="1" applyAlignment="1" applyProtection="1">
      <alignment horizontal="left"/>
      <protection locked="0"/>
    </xf>
    <xf numFmtId="0" fontId="3" fillId="6" borderId="2" xfId="0" applyFont="1" applyFill="1" applyBorder="1" applyAlignment="1" applyProtection="1">
      <alignment horizontal="left"/>
      <protection locked="0"/>
    </xf>
    <xf numFmtId="0" fontId="2" fillId="0" borderId="13"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top"/>
    </xf>
    <xf numFmtId="0" fontId="2" fillId="0" borderId="13" xfId="0" applyFont="1" applyBorder="1" applyAlignment="1" applyProtection="1">
      <alignment horizontal="left" vertical="center"/>
    </xf>
    <xf numFmtId="0" fontId="2" fillId="0" borderId="11" xfId="0" applyFont="1" applyBorder="1" applyAlignment="1" applyProtection="1">
      <alignment horizontal="left" vertical="center"/>
    </xf>
    <xf numFmtId="0" fontId="2" fillId="0" borderId="1"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 xfId="0" applyFont="1" applyBorder="1" applyAlignment="1" applyProtection="1">
      <alignment horizontal="left" vertical="center"/>
    </xf>
    <xf numFmtId="0" fontId="2" fillId="4" borderId="13" xfId="0" applyFont="1" applyFill="1" applyBorder="1" applyAlignment="1" applyProtection="1">
      <alignment horizontal="left" vertical="center"/>
    </xf>
    <xf numFmtId="0" fontId="2" fillId="4"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13" xfId="0" applyFont="1" applyBorder="1" applyAlignment="1" applyProtection="1">
      <alignment horizontal="left" vertical="top" wrapText="1"/>
    </xf>
    <xf numFmtId="0" fontId="3" fillId="0" borderId="11"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4" fillId="0" borderId="5"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3" fillId="9" borderId="13" xfId="0" applyFont="1" applyFill="1" applyBorder="1" applyAlignment="1" applyProtection="1">
      <alignment horizontal="left" vertical="top" wrapText="1"/>
      <protection locked="0"/>
    </xf>
    <xf numFmtId="0" fontId="3" fillId="9" borderId="11" xfId="0" applyFont="1" applyFill="1" applyBorder="1" applyAlignment="1" applyProtection="1">
      <alignment horizontal="left" vertical="top" wrapText="1"/>
      <protection locked="0"/>
    </xf>
    <xf numFmtId="0" fontId="3" fillId="9" borderId="1" xfId="0" applyFont="1" applyFill="1" applyBorder="1" applyAlignment="1" applyProtection="1">
      <alignment horizontal="left" vertical="top" wrapText="1"/>
      <protection locked="0"/>
    </xf>
    <xf numFmtId="0" fontId="15" fillId="0" borderId="13"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2" fillId="4" borderId="3" xfId="0" applyFont="1" applyFill="1" applyBorder="1" applyAlignment="1" applyProtection="1">
      <alignment horizontal="left" vertical="center" wrapText="1"/>
    </xf>
    <xf numFmtId="0" fontId="3" fillId="4" borderId="1"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3" fillId="5" borderId="5" xfId="0" applyFont="1" applyFill="1" applyBorder="1" applyAlignment="1" applyProtection="1">
      <alignment horizontal="left" vertical="top"/>
    </xf>
    <xf numFmtId="0" fontId="3" fillId="0" borderId="2" xfId="0" applyFont="1" applyBorder="1" applyAlignment="1" applyProtection="1">
      <alignment horizontal="right"/>
    </xf>
    <xf numFmtId="0" fontId="0" fillId="0" borderId="2" xfId="0" applyBorder="1" applyAlignment="1" applyProtection="1">
      <alignment horizontal="right"/>
    </xf>
    <xf numFmtId="0" fontId="3" fillId="9" borderId="9" xfId="0" applyFont="1" applyFill="1" applyBorder="1" applyAlignment="1" applyProtection="1">
      <alignment horizontal="center" vertical="top" wrapText="1"/>
      <protection locked="0"/>
    </xf>
    <xf numFmtId="0" fontId="3" fillId="9" borderId="2" xfId="0" applyFont="1" applyFill="1" applyBorder="1" applyAlignment="1" applyProtection="1">
      <alignment horizontal="center" vertical="top" wrapText="1"/>
      <protection locked="0"/>
    </xf>
    <xf numFmtId="0" fontId="3" fillId="9" borderId="7" xfId="0" applyFont="1" applyFill="1" applyBorder="1" applyAlignment="1" applyProtection="1">
      <alignment horizontal="center" vertical="top" wrapText="1"/>
      <protection locked="0"/>
    </xf>
    <xf numFmtId="0" fontId="15" fillId="9" borderId="11" xfId="0" applyFont="1" applyFill="1" applyBorder="1" applyAlignment="1" applyProtection="1">
      <alignment horizontal="center" vertical="top" wrapText="1"/>
      <protection locked="0"/>
    </xf>
    <xf numFmtId="0" fontId="15" fillId="9" borderId="1" xfId="0" applyFont="1" applyFill="1" applyBorder="1" applyAlignment="1" applyProtection="1">
      <alignment horizontal="center" vertical="top" wrapText="1"/>
      <protection locked="0"/>
    </xf>
    <xf numFmtId="0" fontId="3" fillId="4" borderId="13"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0" borderId="6" xfId="0" applyFont="1" applyBorder="1" applyAlignment="1" applyProtection="1">
      <alignment horizontal="center" vertical="top" wrapText="1"/>
    </xf>
    <xf numFmtId="0" fontId="15" fillId="9" borderId="5" xfId="0" applyFont="1" applyFill="1" applyBorder="1" applyAlignment="1" applyProtection="1">
      <alignment horizontal="center" vertical="top" wrapText="1"/>
      <protection locked="0"/>
    </xf>
    <xf numFmtId="0" fontId="15" fillId="9" borderId="10" xfId="0" applyFont="1" applyFill="1" applyBorder="1" applyAlignment="1" applyProtection="1">
      <alignment horizontal="center" vertical="top" wrapText="1"/>
      <protection locked="0"/>
    </xf>
    <xf numFmtId="0" fontId="3" fillId="0" borderId="0" xfId="5" applyAlignment="1">
      <alignment horizontal="center"/>
    </xf>
    <xf numFmtId="0" fontId="3" fillId="0" borderId="13"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2" fillId="0" borderId="14" xfId="0" applyFont="1" applyBorder="1" applyAlignment="1" applyProtection="1">
      <alignment horizontal="center"/>
      <protection locked="0"/>
    </xf>
    <xf numFmtId="0" fontId="12" fillId="0" borderId="10" xfId="0" applyFont="1" applyBorder="1" applyAlignment="1" applyProtection="1">
      <alignment horizontal="center"/>
      <protection locked="0"/>
    </xf>
  </cellXfs>
  <cellStyles count="12">
    <cellStyle name="Komma 2" xfId="1"/>
    <cellStyle name="Link 2" xfId="2"/>
    <cellStyle name="Prozent 2" xfId="3"/>
    <cellStyle name="Prozent 3" xfId="4"/>
    <cellStyle name="Standard" xfId="0" builtinId="0"/>
    <cellStyle name="Standard 2" xfId="5"/>
    <cellStyle name="Standard 2 2" xfId="6"/>
    <cellStyle name="Standard 3" xfId="7"/>
    <cellStyle name="Standard 3 2" xfId="8"/>
    <cellStyle name="Standard 4" xfId="9"/>
    <cellStyle name="Standard 4 2" xfId="10"/>
    <cellStyle name="Standard 5" xfId="11"/>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133</xdr:row>
          <xdr:rowOff>0</xdr:rowOff>
        </xdr:from>
        <xdr:to>
          <xdr:col>2</xdr:col>
          <xdr:colOff>412750</xdr:colOff>
          <xdr:row>133</xdr:row>
          <xdr:rowOff>184150</xdr:rowOff>
        </xdr:to>
        <xdr:sp macro="" textlink="">
          <xdr:nvSpPr>
            <xdr:cNvPr id="2129" name="Check Box 1105"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134</xdr:row>
          <xdr:rowOff>12700</xdr:rowOff>
        </xdr:from>
        <xdr:to>
          <xdr:col>2</xdr:col>
          <xdr:colOff>412750</xdr:colOff>
          <xdr:row>135</xdr:row>
          <xdr:rowOff>0</xdr:rowOff>
        </xdr:to>
        <xdr:sp macro="" textlink="">
          <xdr:nvSpPr>
            <xdr:cNvPr id="2425" name="Check Box 1401"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135</xdr:row>
          <xdr:rowOff>76200</xdr:rowOff>
        </xdr:from>
        <xdr:to>
          <xdr:col>2</xdr:col>
          <xdr:colOff>412750</xdr:colOff>
          <xdr:row>136</xdr:row>
          <xdr:rowOff>0</xdr:rowOff>
        </xdr:to>
        <xdr:sp macro="" textlink="">
          <xdr:nvSpPr>
            <xdr:cNvPr id="2426" name="Check Box 1402"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136</xdr:row>
          <xdr:rowOff>12700</xdr:rowOff>
        </xdr:from>
        <xdr:to>
          <xdr:col>2</xdr:col>
          <xdr:colOff>412750</xdr:colOff>
          <xdr:row>136</xdr:row>
          <xdr:rowOff>165100</xdr:rowOff>
        </xdr:to>
        <xdr:sp macro="" textlink="">
          <xdr:nvSpPr>
            <xdr:cNvPr id="2427" name="Check Box 1403"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137</xdr:row>
          <xdr:rowOff>0</xdr:rowOff>
        </xdr:from>
        <xdr:to>
          <xdr:col>2</xdr:col>
          <xdr:colOff>412750</xdr:colOff>
          <xdr:row>137</xdr:row>
          <xdr:rowOff>165100</xdr:rowOff>
        </xdr:to>
        <xdr:sp macro="" textlink="">
          <xdr:nvSpPr>
            <xdr:cNvPr id="2428" name="Check Box 1404"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138</xdr:row>
          <xdr:rowOff>0</xdr:rowOff>
        </xdr:from>
        <xdr:to>
          <xdr:col>2</xdr:col>
          <xdr:colOff>412750</xdr:colOff>
          <xdr:row>138</xdr:row>
          <xdr:rowOff>171450</xdr:rowOff>
        </xdr:to>
        <xdr:sp macro="" textlink="">
          <xdr:nvSpPr>
            <xdr:cNvPr id="2429" name="Check Box 1405"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138</xdr:row>
          <xdr:rowOff>12700</xdr:rowOff>
        </xdr:from>
        <xdr:to>
          <xdr:col>2</xdr:col>
          <xdr:colOff>412750</xdr:colOff>
          <xdr:row>138</xdr:row>
          <xdr:rowOff>165100</xdr:rowOff>
        </xdr:to>
        <xdr:sp macro="" textlink="">
          <xdr:nvSpPr>
            <xdr:cNvPr id="2430" name="Check Box 1406"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11</xdr:row>
          <xdr:rowOff>260350</xdr:rowOff>
        </xdr:from>
        <xdr:to>
          <xdr:col>3</xdr:col>
          <xdr:colOff>419100</xdr:colOff>
          <xdr:row>12</xdr:row>
          <xdr:rowOff>69850</xdr:rowOff>
        </xdr:to>
        <xdr:sp macro="" textlink="">
          <xdr:nvSpPr>
            <xdr:cNvPr id="2451" name="Check Box 1427"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11</xdr:row>
          <xdr:rowOff>260350</xdr:rowOff>
        </xdr:from>
        <xdr:to>
          <xdr:col>4</xdr:col>
          <xdr:colOff>279400</xdr:colOff>
          <xdr:row>12</xdr:row>
          <xdr:rowOff>69850</xdr:rowOff>
        </xdr:to>
        <xdr:sp macro="" textlink="">
          <xdr:nvSpPr>
            <xdr:cNvPr id="2452" name="Check Box 1428" hidden="1">
              <a:extLst>
                <a:ext uri="{63B3BB69-23CF-44E3-9099-C40C66FF867C}">
                  <a14:compatExt spid="_x0000_s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44</xdr:row>
          <xdr:rowOff>247650</xdr:rowOff>
        </xdr:from>
        <xdr:to>
          <xdr:col>7</xdr:col>
          <xdr:colOff>869950</xdr:colOff>
          <xdr:row>44</xdr:row>
          <xdr:rowOff>533400</xdr:rowOff>
        </xdr:to>
        <xdr:sp macro="" textlink="">
          <xdr:nvSpPr>
            <xdr:cNvPr id="2469" name="Check Box 1445"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44</xdr:row>
          <xdr:rowOff>247650</xdr:rowOff>
        </xdr:from>
        <xdr:to>
          <xdr:col>8</xdr:col>
          <xdr:colOff>774700</xdr:colOff>
          <xdr:row>44</xdr:row>
          <xdr:rowOff>533400</xdr:rowOff>
        </xdr:to>
        <xdr:sp macro="" textlink="">
          <xdr:nvSpPr>
            <xdr:cNvPr id="2470" name="Check Box 1446" hidden="1">
              <a:extLst>
                <a:ext uri="{63B3BB69-23CF-44E3-9099-C40C66FF867C}">
                  <a14:compatExt spid="_x0000_s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45</xdr:row>
          <xdr:rowOff>247650</xdr:rowOff>
        </xdr:from>
        <xdr:to>
          <xdr:col>7</xdr:col>
          <xdr:colOff>869950</xdr:colOff>
          <xdr:row>46</xdr:row>
          <xdr:rowOff>12700</xdr:rowOff>
        </xdr:to>
        <xdr:sp macro="" textlink="">
          <xdr:nvSpPr>
            <xdr:cNvPr id="2471" name="Check Box 1447" hidden="1">
              <a:extLst>
                <a:ext uri="{63B3BB69-23CF-44E3-9099-C40C66FF867C}">
                  <a14:compatExt spid="_x0000_s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45</xdr:row>
          <xdr:rowOff>247650</xdr:rowOff>
        </xdr:from>
        <xdr:to>
          <xdr:col>8</xdr:col>
          <xdr:colOff>774700</xdr:colOff>
          <xdr:row>46</xdr:row>
          <xdr:rowOff>12700</xdr:rowOff>
        </xdr:to>
        <xdr:sp macro="" textlink="">
          <xdr:nvSpPr>
            <xdr:cNvPr id="2472" name="Check Box 1448"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46</xdr:row>
          <xdr:rowOff>247650</xdr:rowOff>
        </xdr:from>
        <xdr:to>
          <xdr:col>7</xdr:col>
          <xdr:colOff>869950</xdr:colOff>
          <xdr:row>47</xdr:row>
          <xdr:rowOff>12700</xdr:rowOff>
        </xdr:to>
        <xdr:sp macro="" textlink="">
          <xdr:nvSpPr>
            <xdr:cNvPr id="2473" name="Check Box 1449"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46</xdr:row>
          <xdr:rowOff>247650</xdr:rowOff>
        </xdr:from>
        <xdr:to>
          <xdr:col>8</xdr:col>
          <xdr:colOff>774700</xdr:colOff>
          <xdr:row>47</xdr:row>
          <xdr:rowOff>12700</xdr:rowOff>
        </xdr:to>
        <xdr:sp macro="" textlink="">
          <xdr:nvSpPr>
            <xdr:cNvPr id="2474" name="Check Box 1450"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130</xdr:row>
          <xdr:rowOff>247650</xdr:rowOff>
        </xdr:from>
        <xdr:to>
          <xdr:col>2</xdr:col>
          <xdr:colOff>184150</xdr:colOff>
          <xdr:row>130</xdr:row>
          <xdr:rowOff>533400</xdr:rowOff>
        </xdr:to>
        <xdr:sp macro="" textlink="">
          <xdr:nvSpPr>
            <xdr:cNvPr id="2478" name="Check Box 1454" hidden="1">
              <a:extLst>
                <a:ext uri="{63B3BB69-23CF-44E3-9099-C40C66FF867C}">
                  <a14:compatExt spid="_x0000_s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130</xdr:row>
          <xdr:rowOff>1403350</xdr:rowOff>
        </xdr:from>
        <xdr:to>
          <xdr:col>2</xdr:col>
          <xdr:colOff>889000</xdr:colOff>
          <xdr:row>130</xdr:row>
          <xdr:rowOff>1600200</xdr:rowOff>
        </xdr:to>
        <xdr:sp macro="" textlink="">
          <xdr:nvSpPr>
            <xdr:cNvPr id="2479" name="Check Box 1455"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130</xdr:row>
          <xdr:rowOff>1517650</xdr:rowOff>
        </xdr:from>
        <xdr:to>
          <xdr:col>2</xdr:col>
          <xdr:colOff>895350</xdr:colOff>
          <xdr:row>130</xdr:row>
          <xdr:rowOff>1809750</xdr:rowOff>
        </xdr:to>
        <xdr:sp macro="" textlink="">
          <xdr:nvSpPr>
            <xdr:cNvPr id="2480" name="Check Box 1456"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130</xdr:row>
          <xdr:rowOff>2146300</xdr:rowOff>
        </xdr:from>
        <xdr:to>
          <xdr:col>2</xdr:col>
          <xdr:colOff>241300</xdr:colOff>
          <xdr:row>130</xdr:row>
          <xdr:rowOff>2393950</xdr:rowOff>
        </xdr:to>
        <xdr:sp macro="" textlink="">
          <xdr:nvSpPr>
            <xdr:cNvPr id="2481" name="Check Box 1457" hidden="1">
              <a:extLst>
                <a:ext uri="{63B3BB69-23CF-44E3-9099-C40C66FF867C}">
                  <a14:compatExt spid="_x0000_s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131</xdr:row>
          <xdr:rowOff>3556000</xdr:rowOff>
        </xdr:from>
        <xdr:to>
          <xdr:col>2</xdr:col>
          <xdr:colOff>228600</xdr:colOff>
          <xdr:row>131</xdr:row>
          <xdr:rowOff>3829050</xdr:rowOff>
        </xdr:to>
        <xdr:sp macro="" textlink="">
          <xdr:nvSpPr>
            <xdr:cNvPr id="2483" name="Check Box 1459" hidden="1">
              <a:extLst>
                <a:ext uri="{63B3BB69-23CF-44E3-9099-C40C66FF867C}">
                  <a14:compatExt spid="_x0000_s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47</xdr:row>
          <xdr:rowOff>260350</xdr:rowOff>
        </xdr:from>
        <xdr:to>
          <xdr:col>3</xdr:col>
          <xdr:colOff>419100</xdr:colOff>
          <xdr:row>47</xdr:row>
          <xdr:rowOff>438150</xdr:rowOff>
        </xdr:to>
        <xdr:sp macro="" textlink="">
          <xdr:nvSpPr>
            <xdr:cNvPr id="2488" name="Check Box 1464"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47</xdr:row>
          <xdr:rowOff>260350</xdr:rowOff>
        </xdr:from>
        <xdr:to>
          <xdr:col>4</xdr:col>
          <xdr:colOff>279400</xdr:colOff>
          <xdr:row>47</xdr:row>
          <xdr:rowOff>438150</xdr:rowOff>
        </xdr:to>
        <xdr:sp macro="" textlink="">
          <xdr:nvSpPr>
            <xdr:cNvPr id="2489" name="Check Box 1465"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47</xdr:row>
          <xdr:rowOff>260350</xdr:rowOff>
        </xdr:from>
        <xdr:to>
          <xdr:col>3</xdr:col>
          <xdr:colOff>419100</xdr:colOff>
          <xdr:row>47</xdr:row>
          <xdr:rowOff>438150</xdr:rowOff>
        </xdr:to>
        <xdr:sp macro="" textlink="">
          <xdr:nvSpPr>
            <xdr:cNvPr id="2490" name="Check Box 1466"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47</xdr:row>
          <xdr:rowOff>260350</xdr:rowOff>
        </xdr:from>
        <xdr:to>
          <xdr:col>4</xdr:col>
          <xdr:colOff>279400</xdr:colOff>
          <xdr:row>47</xdr:row>
          <xdr:rowOff>438150</xdr:rowOff>
        </xdr:to>
        <xdr:sp macro="" textlink="">
          <xdr:nvSpPr>
            <xdr:cNvPr id="2491" name="Check Box 1467"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130</xdr:row>
          <xdr:rowOff>889000</xdr:rowOff>
        </xdr:from>
        <xdr:to>
          <xdr:col>2</xdr:col>
          <xdr:colOff>184150</xdr:colOff>
          <xdr:row>130</xdr:row>
          <xdr:rowOff>1162050</xdr:rowOff>
        </xdr:to>
        <xdr:sp macro="" textlink="">
          <xdr:nvSpPr>
            <xdr:cNvPr id="2493" name="Check Box 1469"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130</xdr:row>
          <xdr:rowOff>1835150</xdr:rowOff>
        </xdr:from>
        <xdr:to>
          <xdr:col>2</xdr:col>
          <xdr:colOff>247650</xdr:colOff>
          <xdr:row>130</xdr:row>
          <xdr:rowOff>2082800</xdr:rowOff>
        </xdr:to>
        <xdr:sp macro="" textlink="">
          <xdr:nvSpPr>
            <xdr:cNvPr id="2494" name="Check Box 1470"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16</xdr:row>
          <xdr:rowOff>260350</xdr:rowOff>
        </xdr:from>
        <xdr:to>
          <xdr:col>3</xdr:col>
          <xdr:colOff>419100</xdr:colOff>
          <xdr:row>16</xdr:row>
          <xdr:rowOff>546100</xdr:rowOff>
        </xdr:to>
        <xdr:sp macro="" textlink="">
          <xdr:nvSpPr>
            <xdr:cNvPr id="2509" name="Check Box 1485" hidden="1">
              <a:extLst>
                <a:ext uri="{63B3BB69-23CF-44E3-9099-C40C66FF867C}">
                  <a14:compatExt spid="_x0000_s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16</xdr:row>
          <xdr:rowOff>260350</xdr:rowOff>
        </xdr:from>
        <xdr:to>
          <xdr:col>4</xdr:col>
          <xdr:colOff>279400</xdr:colOff>
          <xdr:row>16</xdr:row>
          <xdr:rowOff>546100</xdr:rowOff>
        </xdr:to>
        <xdr:sp macro="" textlink="">
          <xdr:nvSpPr>
            <xdr:cNvPr id="2510" name="Check Box 1486" hidden="1">
              <a:extLst>
                <a:ext uri="{63B3BB69-23CF-44E3-9099-C40C66FF867C}">
                  <a14:compatExt spid="_x0000_s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xdr:row>
          <xdr:rowOff>260350</xdr:rowOff>
        </xdr:from>
        <xdr:to>
          <xdr:col>7</xdr:col>
          <xdr:colOff>419100</xdr:colOff>
          <xdr:row>17</xdr:row>
          <xdr:rowOff>546100</xdr:rowOff>
        </xdr:to>
        <xdr:sp macro="" textlink="">
          <xdr:nvSpPr>
            <xdr:cNvPr id="2514" name="Check Box 1490" hidden="1">
              <a:extLst>
                <a:ext uri="{63B3BB69-23CF-44E3-9099-C40C66FF867C}">
                  <a14:compatExt spid="_x0000_s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965200</xdr:colOff>
          <xdr:row>17</xdr:row>
          <xdr:rowOff>260350</xdr:rowOff>
        </xdr:from>
        <xdr:to>
          <xdr:col>8</xdr:col>
          <xdr:colOff>317500</xdr:colOff>
          <xdr:row>17</xdr:row>
          <xdr:rowOff>546100</xdr:rowOff>
        </xdr:to>
        <xdr:sp macro="" textlink="">
          <xdr:nvSpPr>
            <xdr:cNvPr id="2515" name="Check Box 1491" hidden="1">
              <a:extLst>
                <a:ext uri="{63B3BB69-23CF-44E3-9099-C40C66FF867C}">
                  <a14:compatExt spid="_x0000_s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450850</xdr:colOff>
          <xdr:row>1</xdr:row>
          <xdr:rowOff>50800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3.bin"/><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omments" Target="../comments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21" Type="http://schemas.openxmlformats.org/officeDocument/2006/relationships/ctrlProp" Target="../ctrlProps/ctrlProp49.xml"/><Relationship Id="rId34" Type="http://schemas.openxmlformats.org/officeDocument/2006/relationships/ctrlProp" Target="../ctrlProps/ctrlProp62.xml"/><Relationship Id="rId42" Type="http://schemas.openxmlformats.org/officeDocument/2006/relationships/ctrlProp" Target="../ctrlProps/ctrlProp70.xml"/><Relationship Id="rId47" Type="http://schemas.openxmlformats.org/officeDocument/2006/relationships/ctrlProp" Target="../ctrlProps/ctrlProp75.xml"/><Relationship Id="rId50" Type="http://schemas.openxmlformats.org/officeDocument/2006/relationships/ctrlProp" Target="../ctrlProps/ctrlProp78.xml"/><Relationship Id="rId55" Type="http://schemas.openxmlformats.org/officeDocument/2006/relationships/ctrlProp" Target="../ctrlProps/ctrlProp83.xml"/><Relationship Id="rId7" Type="http://schemas.openxmlformats.org/officeDocument/2006/relationships/ctrlProp" Target="../ctrlProps/ctrlProp35.xml"/><Relationship Id="rId2" Type="http://schemas.openxmlformats.org/officeDocument/2006/relationships/vmlDrawing" Target="../drawings/vmlDrawing2.v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41" Type="http://schemas.openxmlformats.org/officeDocument/2006/relationships/ctrlProp" Target="../ctrlProps/ctrlProp69.xml"/><Relationship Id="rId54" Type="http://schemas.openxmlformats.org/officeDocument/2006/relationships/ctrlProp" Target="../ctrlProps/ctrlProp82.xml"/><Relationship Id="rId62" Type="http://schemas.openxmlformats.org/officeDocument/2006/relationships/ctrlProp" Target="../ctrlProps/ctrlProp90.xml"/><Relationship Id="rId1" Type="http://schemas.openxmlformats.org/officeDocument/2006/relationships/drawing" Target="../drawings/drawing2.xml"/><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45" Type="http://schemas.openxmlformats.org/officeDocument/2006/relationships/ctrlProp" Target="../ctrlProps/ctrlProp73.xml"/><Relationship Id="rId53" Type="http://schemas.openxmlformats.org/officeDocument/2006/relationships/ctrlProp" Target="../ctrlProps/ctrlProp81.xml"/><Relationship Id="rId58" Type="http://schemas.openxmlformats.org/officeDocument/2006/relationships/ctrlProp" Target="../ctrlProps/ctrlProp86.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49" Type="http://schemas.openxmlformats.org/officeDocument/2006/relationships/ctrlProp" Target="../ctrlProps/ctrlProp77.xml"/><Relationship Id="rId57" Type="http://schemas.openxmlformats.org/officeDocument/2006/relationships/ctrlProp" Target="../ctrlProps/ctrlProp85.xml"/><Relationship Id="rId61" Type="http://schemas.openxmlformats.org/officeDocument/2006/relationships/ctrlProp" Target="../ctrlProps/ctrlProp89.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4" Type="http://schemas.openxmlformats.org/officeDocument/2006/relationships/ctrlProp" Target="../ctrlProps/ctrlProp72.xml"/><Relationship Id="rId52" Type="http://schemas.openxmlformats.org/officeDocument/2006/relationships/ctrlProp" Target="../ctrlProps/ctrlProp80.xml"/><Relationship Id="rId60" Type="http://schemas.openxmlformats.org/officeDocument/2006/relationships/ctrlProp" Target="../ctrlProps/ctrlProp88.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43" Type="http://schemas.openxmlformats.org/officeDocument/2006/relationships/ctrlProp" Target="../ctrlProps/ctrlProp71.xml"/><Relationship Id="rId48" Type="http://schemas.openxmlformats.org/officeDocument/2006/relationships/ctrlProp" Target="../ctrlProps/ctrlProp76.xml"/><Relationship Id="rId56" Type="http://schemas.openxmlformats.org/officeDocument/2006/relationships/ctrlProp" Target="../ctrlProps/ctrlProp84.xml"/><Relationship Id="rId8" Type="http://schemas.openxmlformats.org/officeDocument/2006/relationships/ctrlProp" Target="../ctrlProps/ctrlProp36.xml"/><Relationship Id="rId51" Type="http://schemas.openxmlformats.org/officeDocument/2006/relationships/ctrlProp" Target="../ctrlProps/ctrlProp79.xml"/><Relationship Id="rId3" Type="http://schemas.openxmlformats.org/officeDocument/2006/relationships/ctrlProp" Target="../ctrlProps/ctrlProp31.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46" Type="http://schemas.openxmlformats.org/officeDocument/2006/relationships/ctrlProp" Target="../ctrlProps/ctrlProp74.xml"/><Relationship Id="rId59"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autoPageBreaks="0" fitToPage="1"/>
  </sheetPr>
  <dimension ref="A1:N146"/>
  <sheetViews>
    <sheetView showGridLines="0" tabSelected="1" view="pageBreakPreview" topLeftCell="A59" zoomScale="85" zoomScaleNormal="85" zoomScaleSheetLayoutView="85" zoomScalePageLayoutView="70" workbookViewId="0">
      <selection activeCell="C60" sqref="C60:I61"/>
    </sheetView>
  </sheetViews>
  <sheetFormatPr baseColWidth="10" defaultColWidth="11.54296875" defaultRowHeight="12.5"/>
  <cols>
    <col min="1" max="1" width="3.453125" style="29" customWidth="1"/>
    <col min="2" max="2" width="4.453125" style="29" customWidth="1"/>
    <col min="3" max="3" width="22.1796875" style="19" customWidth="1"/>
    <col min="4" max="4" width="15.54296875" style="19" customWidth="1"/>
    <col min="5" max="5" width="7.453125" style="19" customWidth="1"/>
    <col min="6" max="6" width="8.453125" style="19" customWidth="1"/>
    <col min="7" max="7" width="10" style="19" customWidth="1"/>
    <col min="8" max="8" width="15" style="19" customWidth="1"/>
    <col min="9" max="9" width="14.54296875" style="19" customWidth="1"/>
    <col min="10" max="16384" width="11.54296875" style="19"/>
  </cols>
  <sheetData>
    <row r="1" spans="1:10">
      <c r="C1" s="194" t="s">
        <v>331</v>
      </c>
      <c r="D1" s="195"/>
      <c r="E1" s="195"/>
      <c r="F1" s="195"/>
      <c r="G1" s="195"/>
      <c r="H1" s="195"/>
      <c r="I1" s="195"/>
    </row>
    <row r="2" spans="1:10" s="15" customFormat="1" ht="44.25" customHeight="1">
      <c r="A2" s="35"/>
      <c r="B2" s="37"/>
      <c r="C2" s="177" t="s">
        <v>332</v>
      </c>
      <c r="D2" s="177"/>
      <c r="E2" s="177"/>
      <c r="F2" s="177"/>
      <c r="G2" s="177"/>
      <c r="H2" s="177"/>
      <c r="I2" s="178"/>
    </row>
    <row r="3" spans="1:10" s="16" customFormat="1" ht="42" customHeight="1">
      <c r="A3" s="35"/>
      <c r="B3" s="37"/>
      <c r="C3" s="179"/>
      <c r="D3" s="179"/>
      <c r="E3" s="179"/>
      <c r="F3" s="179"/>
      <c r="G3" s="179"/>
      <c r="H3" s="179"/>
      <c r="I3" s="180"/>
    </row>
    <row r="4" spans="1:10" ht="20.149999999999999" customHeight="1">
      <c r="A4" s="22"/>
      <c r="B4" s="38"/>
      <c r="C4" s="113" t="s">
        <v>48</v>
      </c>
      <c r="D4" s="113"/>
      <c r="E4" s="113"/>
      <c r="F4" s="113"/>
      <c r="G4" s="113"/>
      <c r="H4" s="113"/>
      <c r="I4" s="18"/>
      <c r="J4" s="18"/>
    </row>
    <row r="5" spans="1:10" ht="49.5" customHeight="1">
      <c r="A5" s="36"/>
      <c r="B5" s="31">
        <v>1</v>
      </c>
      <c r="C5" s="48" t="s">
        <v>57</v>
      </c>
      <c r="D5" s="181"/>
      <c r="E5" s="182"/>
      <c r="F5" s="182"/>
      <c r="G5" s="182"/>
      <c r="H5" s="182"/>
      <c r="I5" s="183"/>
      <c r="J5" s="18"/>
    </row>
    <row r="6" spans="1:10" ht="25">
      <c r="A6" s="36"/>
      <c r="B6" s="31">
        <v>2</v>
      </c>
      <c r="C6" s="49" t="s">
        <v>49</v>
      </c>
      <c r="D6" s="80"/>
      <c r="E6" s="81"/>
      <c r="F6" s="81"/>
      <c r="G6" s="81"/>
      <c r="H6" s="81"/>
      <c r="I6" s="82"/>
      <c r="J6" s="18"/>
    </row>
    <row r="7" spans="1:10" ht="25">
      <c r="A7" s="36"/>
      <c r="B7" s="31">
        <v>3</v>
      </c>
      <c r="C7" s="61" t="s">
        <v>50</v>
      </c>
      <c r="D7" s="80"/>
      <c r="E7" s="81"/>
      <c r="F7" s="81"/>
      <c r="G7" s="81"/>
      <c r="H7" s="81"/>
      <c r="I7" s="82"/>
      <c r="J7" s="18"/>
    </row>
    <row r="8" spans="1:10" ht="25">
      <c r="A8" s="36"/>
      <c r="B8" s="31">
        <v>4</v>
      </c>
      <c r="C8" s="61" t="s">
        <v>51</v>
      </c>
      <c r="D8" s="80"/>
      <c r="E8" s="81"/>
      <c r="F8" s="81"/>
      <c r="G8" s="81"/>
      <c r="H8" s="81"/>
      <c r="I8" s="82"/>
      <c r="J8" s="18"/>
    </row>
    <row r="9" spans="1:10" ht="25">
      <c r="A9" s="36"/>
      <c r="B9" s="31">
        <v>5</v>
      </c>
      <c r="C9" s="61" t="s">
        <v>52</v>
      </c>
      <c r="D9" s="80"/>
      <c r="E9" s="81"/>
      <c r="F9" s="81"/>
      <c r="G9" s="81"/>
      <c r="H9" s="81"/>
      <c r="I9" s="82"/>
      <c r="J9" s="18"/>
    </row>
    <row r="10" spans="1:10" ht="25">
      <c r="A10" s="36"/>
      <c r="B10" s="31">
        <v>6</v>
      </c>
      <c r="C10" s="61" t="s">
        <v>53</v>
      </c>
      <c r="D10" s="80"/>
      <c r="E10" s="81"/>
      <c r="F10" s="81"/>
      <c r="G10" s="81"/>
      <c r="H10" s="81"/>
      <c r="I10" s="82"/>
      <c r="J10" s="18"/>
    </row>
    <row r="11" spans="1:10" ht="25">
      <c r="A11" s="36"/>
      <c r="B11" s="31">
        <v>7</v>
      </c>
      <c r="C11" s="62" t="s">
        <v>54</v>
      </c>
      <c r="D11" s="80"/>
      <c r="E11" s="81"/>
      <c r="F11" s="81"/>
      <c r="G11" s="81"/>
      <c r="H11" s="81"/>
      <c r="I11" s="82"/>
      <c r="J11" s="18"/>
    </row>
    <row r="12" spans="1:10" ht="37.5">
      <c r="A12" s="36"/>
      <c r="B12" s="31">
        <v>8</v>
      </c>
      <c r="C12" s="70" t="s">
        <v>55</v>
      </c>
      <c r="D12" s="97" t="s">
        <v>40</v>
      </c>
      <c r="E12" s="98"/>
      <c r="F12" s="201" t="s">
        <v>56</v>
      </c>
      <c r="G12" s="202"/>
      <c r="H12" s="101"/>
      <c r="I12" s="102"/>
      <c r="J12" s="18"/>
    </row>
    <row r="13" spans="1:10" ht="20" customHeight="1">
      <c r="A13" s="36"/>
      <c r="B13" s="31">
        <v>9</v>
      </c>
      <c r="C13" s="114" t="s">
        <v>303</v>
      </c>
      <c r="D13" s="115"/>
      <c r="E13" s="115"/>
      <c r="F13" s="115"/>
      <c r="G13" s="116"/>
      <c r="H13" s="199"/>
      <c r="I13" s="200"/>
      <c r="J13" s="18"/>
    </row>
    <row r="14" spans="1:10" ht="20" customHeight="1">
      <c r="A14" s="36"/>
      <c r="B14" s="203"/>
      <c r="C14" s="117"/>
      <c r="D14" s="118"/>
      <c r="E14" s="118"/>
      <c r="F14" s="118"/>
      <c r="G14" s="119"/>
      <c r="H14" s="199"/>
      <c r="I14" s="200"/>
      <c r="J14" s="18"/>
    </row>
    <row r="15" spans="1:10" ht="20" customHeight="1">
      <c r="A15" s="36"/>
      <c r="B15" s="83"/>
      <c r="C15" s="117"/>
      <c r="D15" s="118"/>
      <c r="E15" s="118"/>
      <c r="F15" s="118"/>
      <c r="G15" s="119"/>
      <c r="H15" s="204"/>
      <c r="I15" s="205"/>
      <c r="J15" s="18"/>
    </row>
    <row r="16" spans="1:10" ht="30" customHeight="1">
      <c r="A16" s="36"/>
      <c r="B16" s="83"/>
      <c r="C16" s="120" t="s">
        <v>304</v>
      </c>
      <c r="D16" s="121"/>
      <c r="E16" s="207"/>
      <c r="F16" s="208"/>
      <c r="G16" s="208"/>
      <c r="H16" s="208"/>
      <c r="I16" s="209"/>
      <c r="J16" s="18"/>
    </row>
    <row r="17" spans="1:10" ht="70" customHeight="1">
      <c r="A17" s="36"/>
      <c r="B17" s="65">
        <v>10</v>
      </c>
      <c r="C17" s="73" t="s">
        <v>294</v>
      </c>
      <c r="D17" s="193" t="s">
        <v>40</v>
      </c>
      <c r="E17" s="125"/>
      <c r="F17" s="111" t="s">
        <v>292</v>
      </c>
      <c r="G17" s="112"/>
      <c r="H17" s="210"/>
      <c r="I17" s="211"/>
      <c r="J17" s="18"/>
    </row>
    <row r="18" spans="1:10" ht="45" customHeight="1">
      <c r="A18" s="72"/>
      <c r="B18" s="68">
        <v>11</v>
      </c>
      <c r="C18" s="122" t="s">
        <v>305</v>
      </c>
      <c r="D18" s="123"/>
      <c r="E18" s="123"/>
      <c r="F18" s="123"/>
      <c r="G18" s="123"/>
      <c r="H18" s="124" t="s">
        <v>40</v>
      </c>
      <c r="I18" s="125"/>
      <c r="J18" s="18"/>
    </row>
    <row r="19" spans="1:10" ht="65" customHeight="1">
      <c r="A19" s="72"/>
      <c r="B19" s="65"/>
      <c r="C19" s="126" t="s">
        <v>306</v>
      </c>
      <c r="D19" s="127"/>
      <c r="E19" s="127"/>
      <c r="F19" s="127"/>
      <c r="G19" s="128"/>
      <c r="H19" s="129"/>
      <c r="I19" s="130"/>
      <c r="J19" s="18"/>
    </row>
    <row r="20" spans="1:10" ht="23.15" customHeight="1">
      <c r="A20" s="36"/>
      <c r="B20" s="31"/>
      <c r="C20" s="113" t="s">
        <v>58</v>
      </c>
      <c r="D20" s="113"/>
      <c r="E20" s="113"/>
      <c r="F20" s="113"/>
      <c r="G20" s="113"/>
      <c r="H20" s="113"/>
      <c r="I20" s="71"/>
      <c r="J20" s="18"/>
    </row>
    <row r="21" spans="1:10" ht="25">
      <c r="A21" s="36"/>
      <c r="B21" s="31">
        <v>12</v>
      </c>
      <c r="C21" s="51" t="s">
        <v>62</v>
      </c>
      <c r="D21" s="196"/>
      <c r="E21" s="197"/>
      <c r="F21" s="197"/>
      <c r="G21" s="197"/>
      <c r="H21" s="197"/>
      <c r="I21" s="198"/>
      <c r="J21" s="18"/>
    </row>
    <row r="22" spans="1:10" ht="25">
      <c r="A22" s="36"/>
      <c r="B22" s="31">
        <v>13</v>
      </c>
      <c r="C22" s="47" t="s">
        <v>60</v>
      </c>
      <c r="D22" s="80"/>
      <c r="E22" s="81"/>
      <c r="F22" s="81"/>
      <c r="G22" s="81"/>
      <c r="H22" s="81"/>
      <c r="I22" s="82"/>
      <c r="J22" s="18"/>
    </row>
    <row r="23" spans="1:10" ht="25">
      <c r="A23" s="36"/>
      <c r="B23" s="31">
        <v>14</v>
      </c>
      <c r="C23" s="63" t="s">
        <v>61</v>
      </c>
      <c r="D23" s="80"/>
      <c r="E23" s="81"/>
      <c r="F23" s="81"/>
      <c r="G23" s="81"/>
      <c r="H23" s="81"/>
      <c r="I23" s="82"/>
      <c r="J23" s="18"/>
    </row>
    <row r="24" spans="1:10" ht="25">
      <c r="A24" s="36"/>
      <c r="B24" s="31">
        <v>15</v>
      </c>
      <c r="C24" s="52" t="s">
        <v>59</v>
      </c>
      <c r="D24" s="80"/>
      <c r="E24" s="81"/>
      <c r="F24" s="81"/>
      <c r="G24" s="81"/>
      <c r="H24" s="81"/>
      <c r="I24" s="82"/>
      <c r="J24" s="18"/>
    </row>
    <row r="25" spans="1:10" ht="25">
      <c r="A25" s="36"/>
      <c r="B25" s="31">
        <v>16</v>
      </c>
      <c r="C25" s="34" t="s">
        <v>63</v>
      </c>
      <c r="D25" s="80"/>
      <c r="E25" s="81"/>
      <c r="F25" s="81"/>
      <c r="G25" s="81"/>
      <c r="H25" s="81"/>
      <c r="I25" s="82"/>
      <c r="J25" s="18"/>
    </row>
    <row r="26" spans="1:10" ht="25">
      <c r="A26" s="36"/>
      <c r="B26" s="31">
        <v>17</v>
      </c>
      <c r="C26" s="34" t="s">
        <v>49</v>
      </c>
      <c r="D26" s="80"/>
      <c r="E26" s="81"/>
      <c r="F26" s="81"/>
      <c r="G26" s="81"/>
      <c r="H26" s="81"/>
      <c r="I26" s="82"/>
      <c r="J26" s="18"/>
    </row>
    <row r="27" spans="1:10" ht="25">
      <c r="A27" s="36"/>
      <c r="B27" s="31">
        <v>18</v>
      </c>
      <c r="C27" s="34" t="s">
        <v>50</v>
      </c>
      <c r="D27" s="80"/>
      <c r="E27" s="81"/>
      <c r="F27" s="81"/>
      <c r="G27" s="81"/>
      <c r="H27" s="81"/>
      <c r="I27" s="82"/>
      <c r="J27" s="18"/>
    </row>
    <row r="28" spans="1:10" ht="25">
      <c r="A28" s="36"/>
      <c r="B28" s="31">
        <v>19</v>
      </c>
      <c r="C28" s="34" t="s">
        <v>51</v>
      </c>
      <c r="D28" s="184"/>
      <c r="E28" s="185"/>
      <c r="F28" s="185"/>
      <c r="G28" s="185"/>
      <c r="H28" s="185"/>
      <c r="I28" s="186"/>
      <c r="J28" s="18"/>
    </row>
    <row r="29" spans="1:10" ht="25">
      <c r="A29" s="36"/>
      <c r="B29" s="31">
        <v>20</v>
      </c>
      <c r="C29" s="64" t="s">
        <v>64</v>
      </c>
      <c r="D29" s="187"/>
      <c r="E29" s="188"/>
      <c r="F29" s="188"/>
      <c r="G29" s="188"/>
      <c r="H29" s="188"/>
      <c r="I29" s="189"/>
      <c r="J29" s="18"/>
    </row>
    <row r="30" spans="1:10" ht="25">
      <c r="A30" s="36"/>
      <c r="B30" s="31">
        <v>21</v>
      </c>
      <c r="C30" s="47" t="s">
        <v>65</v>
      </c>
      <c r="D30" s="187"/>
      <c r="E30" s="188"/>
      <c r="F30" s="188"/>
      <c r="G30" s="188"/>
      <c r="H30" s="188"/>
      <c r="I30" s="189"/>
      <c r="J30" s="18"/>
    </row>
    <row r="31" spans="1:10" ht="25">
      <c r="A31" s="36"/>
      <c r="B31" s="31">
        <v>22</v>
      </c>
      <c r="C31" s="57" t="s">
        <v>66</v>
      </c>
      <c r="D31" s="187"/>
      <c r="E31" s="188"/>
      <c r="F31" s="188"/>
      <c r="G31" s="188"/>
      <c r="H31" s="188"/>
      <c r="I31" s="189"/>
      <c r="J31" s="18"/>
    </row>
    <row r="32" spans="1:10" ht="21" customHeight="1">
      <c r="A32" s="36"/>
      <c r="B32" s="31"/>
      <c r="C32" s="113" t="s">
        <v>67</v>
      </c>
      <c r="D32" s="113"/>
      <c r="E32" s="113"/>
      <c r="F32" s="113"/>
      <c r="G32" s="113"/>
      <c r="H32" s="113"/>
      <c r="I32" s="50"/>
      <c r="J32" s="18"/>
    </row>
    <row r="33" spans="1:10" ht="25">
      <c r="A33" s="36"/>
      <c r="B33" s="31">
        <v>23</v>
      </c>
      <c r="C33" s="51" t="s">
        <v>62</v>
      </c>
      <c r="D33" s="80"/>
      <c r="E33" s="81"/>
      <c r="F33" s="81"/>
      <c r="G33" s="81"/>
      <c r="H33" s="81"/>
      <c r="I33" s="82"/>
      <c r="J33" s="18"/>
    </row>
    <row r="34" spans="1:10" ht="25">
      <c r="A34" s="36"/>
      <c r="B34" s="31">
        <v>24</v>
      </c>
      <c r="C34" s="47" t="s">
        <v>60</v>
      </c>
      <c r="D34" s="80"/>
      <c r="E34" s="81"/>
      <c r="F34" s="81"/>
      <c r="G34" s="81"/>
      <c r="H34" s="81"/>
      <c r="I34" s="82"/>
      <c r="J34" s="18"/>
    </row>
    <row r="35" spans="1:10" ht="25">
      <c r="A35" s="36"/>
      <c r="B35" s="31">
        <v>25</v>
      </c>
      <c r="C35" s="63" t="s">
        <v>61</v>
      </c>
      <c r="D35" s="80"/>
      <c r="E35" s="81"/>
      <c r="F35" s="81"/>
      <c r="G35" s="81"/>
      <c r="H35" s="81"/>
      <c r="I35" s="82"/>
      <c r="J35" s="18"/>
    </row>
    <row r="36" spans="1:10" ht="25">
      <c r="A36" s="36"/>
      <c r="B36" s="31">
        <v>26</v>
      </c>
      <c r="C36" s="52" t="s">
        <v>59</v>
      </c>
      <c r="D36" s="80"/>
      <c r="E36" s="81"/>
      <c r="F36" s="81"/>
      <c r="G36" s="81"/>
      <c r="H36" s="81"/>
      <c r="I36" s="82"/>
      <c r="J36" s="18"/>
    </row>
    <row r="37" spans="1:10" ht="25">
      <c r="A37" s="36"/>
      <c r="B37" s="31">
        <v>27</v>
      </c>
      <c r="C37" s="34" t="s">
        <v>63</v>
      </c>
      <c r="D37" s="80"/>
      <c r="E37" s="81"/>
      <c r="F37" s="81"/>
      <c r="G37" s="81"/>
      <c r="H37" s="81"/>
      <c r="I37" s="82"/>
      <c r="J37" s="18"/>
    </row>
    <row r="38" spans="1:10" ht="25">
      <c r="A38" s="36"/>
      <c r="B38" s="31">
        <v>28</v>
      </c>
      <c r="C38" s="34" t="s">
        <v>49</v>
      </c>
      <c r="D38" s="80"/>
      <c r="E38" s="81"/>
      <c r="F38" s="81"/>
      <c r="G38" s="81"/>
      <c r="H38" s="81"/>
      <c r="I38" s="82"/>
      <c r="J38" s="18"/>
    </row>
    <row r="39" spans="1:10" ht="25">
      <c r="A39" s="36"/>
      <c r="B39" s="31">
        <v>29</v>
      </c>
      <c r="C39" s="34" t="s">
        <v>50</v>
      </c>
      <c r="D39" s="80"/>
      <c r="E39" s="81"/>
      <c r="F39" s="81"/>
      <c r="G39" s="81"/>
      <c r="H39" s="81"/>
      <c r="I39" s="82"/>
      <c r="J39" s="18"/>
    </row>
    <row r="40" spans="1:10" ht="25">
      <c r="A40" s="36"/>
      <c r="B40" s="31">
        <v>30</v>
      </c>
      <c r="C40" s="34" t="s">
        <v>51</v>
      </c>
      <c r="D40" s="80"/>
      <c r="E40" s="81"/>
      <c r="F40" s="81"/>
      <c r="G40" s="81"/>
      <c r="H40" s="81"/>
      <c r="I40" s="82"/>
      <c r="J40" s="18"/>
    </row>
    <row r="41" spans="1:10" ht="25">
      <c r="A41" s="36"/>
      <c r="B41" s="31">
        <v>31</v>
      </c>
      <c r="C41" s="51" t="s">
        <v>64</v>
      </c>
      <c r="D41" s="80"/>
      <c r="E41" s="81"/>
      <c r="F41" s="81"/>
      <c r="G41" s="81"/>
      <c r="H41" s="81"/>
      <c r="I41" s="82"/>
      <c r="J41" s="18"/>
    </row>
    <row r="42" spans="1:10" ht="25">
      <c r="A42" s="36"/>
      <c r="B42" s="31">
        <v>32</v>
      </c>
      <c r="C42" s="47" t="s">
        <v>65</v>
      </c>
      <c r="D42" s="80"/>
      <c r="E42" s="81"/>
      <c r="F42" s="81"/>
      <c r="G42" s="81"/>
      <c r="H42" s="81"/>
      <c r="I42" s="82"/>
      <c r="J42" s="18"/>
    </row>
    <row r="43" spans="1:10" ht="25">
      <c r="A43" s="36"/>
      <c r="B43" s="31">
        <v>33</v>
      </c>
      <c r="C43" s="47" t="s">
        <v>66</v>
      </c>
      <c r="D43" s="80"/>
      <c r="E43" s="81"/>
      <c r="F43" s="81"/>
      <c r="G43" s="81"/>
      <c r="H43" s="81"/>
      <c r="I43" s="82"/>
      <c r="J43" s="18"/>
    </row>
    <row r="44" spans="1:10" ht="21" customHeight="1">
      <c r="A44" s="36"/>
      <c r="B44" s="31"/>
      <c r="C44" s="109" t="s">
        <v>269</v>
      </c>
      <c r="D44" s="109"/>
      <c r="E44" s="109"/>
      <c r="F44" s="109"/>
      <c r="G44" s="109"/>
      <c r="H44" s="109"/>
      <c r="I44" s="110"/>
      <c r="J44" s="18"/>
    </row>
    <row r="45" spans="1:10" ht="49" customHeight="1">
      <c r="A45" s="36"/>
      <c r="B45" s="31">
        <v>34</v>
      </c>
      <c r="C45" s="100" t="s">
        <v>295</v>
      </c>
      <c r="D45" s="190"/>
      <c r="E45" s="190"/>
      <c r="F45" s="190"/>
      <c r="G45" s="190"/>
      <c r="H45" s="58" t="s">
        <v>270</v>
      </c>
      <c r="I45" s="59" t="s">
        <v>271</v>
      </c>
      <c r="J45" s="18"/>
    </row>
    <row r="46" spans="1:10" ht="41.5" customHeight="1">
      <c r="A46" s="36"/>
      <c r="B46" s="31">
        <v>35</v>
      </c>
      <c r="C46" s="191" t="s">
        <v>299</v>
      </c>
      <c r="D46" s="192"/>
      <c r="E46" s="192"/>
      <c r="F46" s="192"/>
      <c r="G46" s="192"/>
      <c r="H46" s="58" t="s">
        <v>270</v>
      </c>
      <c r="I46" s="59" t="s">
        <v>271</v>
      </c>
      <c r="J46" s="18"/>
    </row>
    <row r="47" spans="1:10" ht="41.15" customHeight="1">
      <c r="A47" s="36"/>
      <c r="B47" s="31">
        <v>36</v>
      </c>
      <c r="C47" s="191" t="s">
        <v>296</v>
      </c>
      <c r="D47" s="192"/>
      <c r="E47" s="192"/>
      <c r="F47" s="192"/>
      <c r="G47" s="192"/>
      <c r="H47" s="58" t="s">
        <v>270</v>
      </c>
      <c r="I47" s="59" t="s">
        <v>271</v>
      </c>
      <c r="J47" s="18"/>
    </row>
    <row r="48" spans="1:10" ht="68.5" customHeight="1">
      <c r="A48" s="36"/>
      <c r="B48" s="31">
        <v>37</v>
      </c>
      <c r="C48" s="66" t="s">
        <v>330</v>
      </c>
      <c r="D48" s="97" t="s">
        <v>40</v>
      </c>
      <c r="E48" s="98"/>
      <c r="F48" s="99" t="s">
        <v>289</v>
      </c>
      <c r="G48" s="100"/>
      <c r="H48" s="101"/>
      <c r="I48" s="102"/>
      <c r="J48" s="18"/>
    </row>
    <row r="49" spans="1:10" ht="22.5" customHeight="1">
      <c r="A49" s="36"/>
      <c r="B49" s="31"/>
      <c r="C49" s="107" t="s">
        <v>272</v>
      </c>
      <c r="D49" s="107"/>
      <c r="E49" s="107"/>
      <c r="F49" s="107"/>
      <c r="G49" s="107"/>
      <c r="H49" s="107"/>
      <c r="I49" s="108"/>
      <c r="J49" s="18"/>
    </row>
    <row r="50" spans="1:10" ht="24" customHeight="1">
      <c r="A50" s="36"/>
      <c r="B50" s="31">
        <v>38</v>
      </c>
      <c r="C50" s="52" t="s">
        <v>273</v>
      </c>
      <c r="D50" s="92"/>
      <c r="E50" s="92"/>
      <c r="F50" s="92"/>
      <c r="G50" s="92"/>
      <c r="H50" s="92"/>
      <c r="I50" s="92"/>
      <c r="J50" s="18"/>
    </row>
    <row r="51" spans="1:10" ht="111.65" customHeight="1">
      <c r="A51" s="36"/>
      <c r="B51" s="31">
        <v>39</v>
      </c>
      <c r="C51" s="52" t="s">
        <v>274</v>
      </c>
      <c r="D51" s="103"/>
      <c r="E51" s="103"/>
      <c r="F51" s="103"/>
      <c r="G51" s="103"/>
      <c r="H51" s="103"/>
      <c r="I51" s="103"/>
      <c r="J51" s="18"/>
    </row>
    <row r="52" spans="1:10" ht="24" customHeight="1">
      <c r="A52" s="36"/>
      <c r="B52" s="31">
        <v>40</v>
      </c>
      <c r="C52" s="93" t="s">
        <v>276</v>
      </c>
      <c r="D52" s="93"/>
      <c r="E52" s="93"/>
      <c r="F52" s="104"/>
      <c r="G52" s="105"/>
      <c r="H52" s="105"/>
      <c r="I52" s="106"/>
      <c r="J52" s="18"/>
    </row>
    <row r="53" spans="1:10" ht="24.65" customHeight="1">
      <c r="A53" s="36"/>
      <c r="B53" s="31">
        <v>41</v>
      </c>
      <c r="C53" s="93" t="s">
        <v>277</v>
      </c>
      <c r="D53" s="93"/>
      <c r="E53" s="93"/>
      <c r="F53" s="104"/>
      <c r="G53" s="105"/>
      <c r="H53" s="105"/>
      <c r="I53" s="106"/>
      <c r="J53" s="18"/>
    </row>
    <row r="54" spans="1:10" ht="27.65" customHeight="1">
      <c r="A54" s="36"/>
      <c r="B54" s="31">
        <v>42</v>
      </c>
      <c r="C54" s="93" t="s">
        <v>275</v>
      </c>
      <c r="D54" s="93"/>
      <c r="E54" s="93"/>
      <c r="F54" s="92"/>
      <c r="G54" s="92"/>
      <c r="H54" s="92"/>
      <c r="I54" s="92"/>
      <c r="J54" s="18"/>
    </row>
    <row r="55" spans="1:10">
      <c r="A55" s="36"/>
      <c r="B55" s="83">
        <v>43</v>
      </c>
      <c r="C55" s="93" t="s">
        <v>288</v>
      </c>
      <c r="D55" s="93"/>
      <c r="E55" s="93"/>
      <c r="F55" s="92"/>
      <c r="G55" s="92"/>
      <c r="H55" s="92"/>
      <c r="I55" s="92"/>
      <c r="J55" s="18"/>
    </row>
    <row r="56" spans="1:10">
      <c r="A56" s="36"/>
      <c r="B56" s="83"/>
      <c r="C56" s="93"/>
      <c r="D56" s="93"/>
      <c r="E56" s="93"/>
      <c r="F56" s="92"/>
      <c r="G56" s="92"/>
      <c r="H56" s="92"/>
      <c r="I56" s="92"/>
      <c r="J56" s="18"/>
    </row>
    <row r="57" spans="1:10">
      <c r="A57" s="36"/>
      <c r="B57" s="83"/>
      <c r="C57" s="93"/>
      <c r="D57" s="93"/>
      <c r="E57" s="93"/>
      <c r="F57" s="92"/>
      <c r="G57" s="92"/>
      <c r="H57" s="92"/>
      <c r="I57" s="92"/>
      <c r="J57" s="18"/>
    </row>
    <row r="58" spans="1:10" ht="69" customHeight="1">
      <c r="A58" s="36"/>
      <c r="B58" s="31">
        <v>44</v>
      </c>
      <c r="C58" s="93" t="s">
        <v>297</v>
      </c>
      <c r="D58" s="93"/>
      <c r="E58" s="93"/>
      <c r="F58" s="92"/>
      <c r="G58" s="92"/>
      <c r="H58" s="92"/>
      <c r="I58" s="92"/>
      <c r="J58" s="18"/>
    </row>
    <row r="59" spans="1:10" ht="99.65" customHeight="1">
      <c r="A59" s="36"/>
      <c r="B59" s="83">
        <v>45</v>
      </c>
      <c r="C59" s="84" t="s">
        <v>307</v>
      </c>
      <c r="D59" s="84"/>
      <c r="E59" s="84"/>
      <c r="F59" s="84"/>
      <c r="G59" s="84"/>
      <c r="H59" s="84"/>
      <c r="I59" s="84"/>
      <c r="J59" s="18"/>
    </row>
    <row r="60" spans="1:10" ht="258" customHeight="1">
      <c r="A60" s="36"/>
      <c r="B60" s="85"/>
      <c r="C60" s="86"/>
      <c r="D60" s="87"/>
      <c r="E60" s="87"/>
      <c r="F60" s="87"/>
      <c r="G60" s="87"/>
      <c r="H60" s="87"/>
      <c r="I60" s="88"/>
      <c r="J60" s="18"/>
    </row>
    <row r="61" spans="1:10" ht="296.5" customHeight="1">
      <c r="A61" s="36"/>
      <c r="B61" s="68"/>
      <c r="C61" s="89"/>
      <c r="D61" s="90"/>
      <c r="E61" s="90"/>
      <c r="F61" s="90"/>
      <c r="G61" s="90"/>
      <c r="H61" s="90"/>
      <c r="I61" s="91"/>
      <c r="J61" s="18"/>
    </row>
    <row r="62" spans="1:10" s="21" customFormat="1" ht="19.5" customHeight="1">
      <c r="A62" s="22"/>
      <c r="B62" s="69">
        <v>46</v>
      </c>
      <c r="C62" s="141" t="s">
        <v>284</v>
      </c>
      <c r="D62" s="141"/>
      <c r="E62" s="141"/>
      <c r="F62" s="141"/>
      <c r="G62" s="141"/>
      <c r="H62" s="141"/>
      <c r="I62" s="141"/>
      <c r="J62" s="20"/>
    </row>
    <row r="63" spans="1:10" s="26" customFormat="1" ht="52.5" customHeight="1">
      <c r="A63" s="17"/>
      <c r="B63" s="39" t="s">
        <v>41</v>
      </c>
      <c r="C63" s="94" t="s">
        <v>39</v>
      </c>
      <c r="D63" s="95"/>
      <c r="E63" s="95"/>
      <c r="F63" s="95"/>
      <c r="G63" s="96"/>
      <c r="H63" s="94" t="s">
        <v>278</v>
      </c>
      <c r="I63" s="96"/>
      <c r="J63" s="25"/>
    </row>
    <row r="64" spans="1:10" ht="25.5" customHeight="1">
      <c r="A64" s="17"/>
      <c r="B64" s="43"/>
      <c r="C64" s="75"/>
      <c r="D64" s="76"/>
      <c r="E64" s="76"/>
      <c r="F64" s="76"/>
      <c r="G64" s="77"/>
      <c r="H64" s="78"/>
      <c r="I64" s="79"/>
      <c r="J64" s="18"/>
    </row>
    <row r="65" spans="1:10" ht="25.5" customHeight="1">
      <c r="A65" s="17"/>
      <c r="B65" s="44"/>
      <c r="C65" s="75"/>
      <c r="D65" s="76"/>
      <c r="E65" s="76"/>
      <c r="F65" s="76"/>
      <c r="G65" s="77"/>
      <c r="H65" s="78"/>
      <c r="I65" s="79"/>
      <c r="J65" s="18"/>
    </row>
    <row r="66" spans="1:10" ht="25.5" customHeight="1">
      <c r="A66" s="17"/>
      <c r="B66" s="44"/>
      <c r="C66" s="75"/>
      <c r="D66" s="76"/>
      <c r="E66" s="76"/>
      <c r="F66" s="76"/>
      <c r="G66" s="77"/>
      <c r="H66" s="78"/>
      <c r="I66" s="79"/>
      <c r="J66" s="18"/>
    </row>
    <row r="67" spans="1:10" ht="25.5" customHeight="1">
      <c r="A67" s="17"/>
      <c r="B67" s="44"/>
      <c r="C67" s="75"/>
      <c r="D67" s="76"/>
      <c r="E67" s="76"/>
      <c r="F67" s="76"/>
      <c r="G67" s="77"/>
      <c r="H67" s="78"/>
      <c r="I67" s="79"/>
      <c r="J67" s="18"/>
    </row>
    <row r="68" spans="1:10" ht="25.5" customHeight="1">
      <c r="A68" s="17"/>
      <c r="B68" s="44"/>
      <c r="C68" s="75"/>
      <c r="D68" s="76"/>
      <c r="E68" s="76"/>
      <c r="F68" s="76"/>
      <c r="G68" s="77"/>
      <c r="H68" s="78"/>
      <c r="I68" s="79"/>
      <c r="J68" s="18"/>
    </row>
    <row r="69" spans="1:10" ht="25.5" customHeight="1">
      <c r="A69" s="17"/>
      <c r="B69" s="44"/>
      <c r="C69" s="75"/>
      <c r="D69" s="76"/>
      <c r="E69" s="76"/>
      <c r="F69" s="76"/>
      <c r="G69" s="77"/>
      <c r="H69" s="78"/>
      <c r="I69" s="79"/>
      <c r="J69" s="18"/>
    </row>
    <row r="70" spans="1:10" ht="25.5" customHeight="1">
      <c r="A70" s="17"/>
      <c r="B70" s="44"/>
      <c r="C70" s="75"/>
      <c r="D70" s="76"/>
      <c r="E70" s="76"/>
      <c r="F70" s="76"/>
      <c r="G70" s="77"/>
      <c r="H70" s="78"/>
      <c r="I70" s="79"/>
      <c r="J70" s="18"/>
    </row>
    <row r="71" spans="1:10" ht="25.5" customHeight="1">
      <c r="A71" s="17"/>
      <c r="B71" s="45"/>
      <c r="C71" s="75"/>
      <c r="D71" s="76"/>
      <c r="E71" s="76"/>
      <c r="F71" s="76"/>
      <c r="G71" s="77"/>
      <c r="H71" s="78"/>
      <c r="I71" s="79"/>
      <c r="J71" s="18"/>
    </row>
    <row r="72" spans="1:10" s="26" customFormat="1" ht="24.5" customHeight="1">
      <c r="A72" s="17"/>
      <c r="B72" s="45"/>
      <c r="C72" s="75"/>
      <c r="D72" s="76"/>
      <c r="E72" s="76"/>
      <c r="F72" s="76"/>
      <c r="G72" s="77"/>
      <c r="H72" s="78"/>
      <c r="I72" s="79"/>
      <c r="J72" s="25"/>
    </row>
    <row r="73" spans="1:10" ht="25.5" customHeight="1">
      <c r="A73" s="17"/>
      <c r="B73" s="44"/>
      <c r="C73" s="75"/>
      <c r="D73" s="76"/>
      <c r="E73" s="76"/>
      <c r="F73" s="76"/>
      <c r="G73" s="77"/>
      <c r="H73" s="78"/>
      <c r="I73" s="79"/>
      <c r="J73" s="18"/>
    </row>
    <row r="74" spans="1:10" ht="25.5" customHeight="1">
      <c r="A74" s="17"/>
      <c r="B74" s="44"/>
      <c r="C74" s="75"/>
      <c r="D74" s="76"/>
      <c r="E74" s="76"/>
      <c r="F74" s="76"/>
      <c r="G74" s="77"/>
      <c r="H74" s="78"/>
      <c r="I74" s="79"/>
      <c r="J74" s="18"/>
    </row>
    <row r="75" spans="1:10" ht="25.5" customHeight="1">
      <c r="A75" s="17"/>
      <c r="B75" s="44"/>
      <c r="C75" s="75"/>
      <c r="D75" s="76"/>
      <c r="E75" s="76"/>
      <c r="F75" s="76"/>
      <c r="G75" s="77"/>
      <c r="H75" s="78"/>
      <c r="I75" s="79"/>
      <c r="J75" s="18"/>
    </row>
    <row r="76" spans="1:10" ht="25.5" customHeight="1">
      <c r="A76" s="17"/>
      <c r="B76" s="44"/>
      <c r="C76" s="75"/>
      <c r="D76" s="76"/>
      <c r="E76" s="76"/>
      <c r="F76" s="76"/>
      <c r="G76" s="77"/>
      <c r="H76" s="78"/>
      <c r="I76" s="79"/>
      <c r="J76" s="18"/>
    </row>
    <row r="77" spans="1:10" ht="25.5" customHeight="1">
      <c r="A77" s="17"/>
      <c r="B77" s="44"/>
      <c r="C77" s="75"/>
      <c r="D77" s="76"/>
      <c r="E77" s="76"/>
      <c r="F77" s="76"/>
      <c r="G77" s="77"/>
      <c r="H77" s="78"/>
      <c r="I77" s="79"/>
      <c r="J77" s="18"/>
    </row>
    <row r="78" spans="1:10" ht="25.5" customHeight="1">
      <c r="A78" s="17"/>
      <c r="B78" s="44"/>
      <c r="C78" s="75"/>
      <c r="D78" s="76"/>
      <c r="E78" s="76"/>
      <c r="F78" s="76"/>
      <c r="G78" s="77"/>
      <c r="H78" s="78"/>
      <c r="I78" s="79"/>
      <c r="J78" s="18"/>
    </row>
    <row r="79" spans="1:10" ht="25.5" customHeight="1">
      <c r="A79" s="17"/>
      <c r="B79" s="44"/>
      <c r="C79" s="75"/>
      <c r="D79" s="76"/>
      <c r="E79" s="76"/>
      <c r="F79" s="76"/>
      <c r="G79" s="77"/>
      <c r="H79" s="78"/>
      <c r="I79" s="79"/>
      <c r="J79" s="18"/>
    </row>
    <row r="80" spans="1:10" ht="25.5" customHeight="1">
      <c r="A80" s="17"/>
      <c r="B80" s="45"/>
      <c r="C80" s="75"/>
      <c r="D80" s="76"/>
      <c r="E80" s="76"/>
      <c r="F80" s="76"/>
      <c r="G80" s="77"/>
      <c r="H80" s="78"/>
      <c r="I80" s="79"/>
      <c r="J80" s="18"/>
    </row>
    <row r="81" spans="1:13" ht="27.5" customHeight="1">
      <c r="A81" s="17"/>
      <c r="B81" s="45"/>
      <c r="C81" s="75"/>
      <c r="D81" s="76"/>
      <c r="E81" s="76"/>
      <c r="F81" s="76"/>
      <c r="G81" s="77"/>
      <c r="H81" s="139"/>
      <c r="I81" s="140"/>
      <c r="J81" s="18"/>
    </row>
    <row r="82" spans="1:13" ht="25.5" customHeight="1">
      <c r="A82" s="17"/>
      <c r="B82" s="44"/>
      <c r="C82" s="75"/>
      <c r="D82" s="76"/>
      <c r="E82" s="76"/>
      <c r="F82" s="76"/>
      <c r="G82" s="77"/>
      <c r="H82" s="78"/>
      <c r="I82" s="79"/>
      <c r="J82" s="18"/>
    </row>
    <row r="83" spans="1:13" ht="25.5" customHeight="1">
      <c r="A83" s="17"/>
      <c r="B83" s="44"/>
      <c r="C83" s="75"/>
      <c r="D83" s="76"/>
      <c r="E83" s="76"/>
      <c r="F83" s="76"/>
      <c r="G83" s="77"/>
      <c r="H83" s="78"/>
      <c r="I83" s="79"/>
      <c r="J83" s="18"/>
    </row>
    <row r="84" spans="1:13" ht="25.5" customHeight="1">
      <c r="A84" s="17"/>
      <c r="B84" s="44"/>
      <c r="C84" s="75"/>
      <c r="D84" s="76"/>
      <c r="E84" s="76"/>
      <c r="F84" s="76"/>
      <c r="G84" s="77"/>
      <c r="H84" s="78"/>
      <c r="I84" s="79"/>
      <c r="J84" s="18"/>
    </row>
    <row r="85" spans="1:13" ht="25.5" customHeight="1">
      <c r="A85" s="17"/>
      <c r="B85" s="44"/>
      <c r="C85" s="75"/>
      <c r="D85" s="76"/>
      <c r="E85" s="76"/>
      <c r="F85" s="76"/>
      <c r="G85" s="77"/>
      <c r="H85" s="78"/>
      <c r="I85" s="79"/>
      <c r="J85" s="18"/>
    </row>
    <row r="86" spans="1:13" ht="25.5" customHeight="1">
      <c r="A86" s="17"/>
      <c r="B86" s="44"/>
      <c r="C86" s="75"/>
      <c r="D86" s="76"/>
      <c r="E86" s="76"/>
      <c r="F86" s="76"/>
      <c r="G86" s="77"/>
      <c r="H86" s="78"/>
      <c r="I86" s="79"/>
      <c r="J86" s="18"/>
    </row>
    <row r="87" spans="1:13" ht="25.5" customHeight="1">
      <c r="A87" s="17"/>
      <c r="B87" s="44"/>
      <c r="C87" s="75"/>
      <c r="D87" s="76"/>
      <c r="E87" s="76"/>
      <c r="F87" s="76"/>
      <c r="G87" s="77"/>
      <c r="H87" s="78"/>
      <c r="I87" s="79"/>
      <c r="J87" s="18"/>
    </row>
    <row r="88" spans="1:13" ht="25.5" customHeight="1">
      <c r="A88" s="17"/>
      <c r="B88" s="44"/>
      <c r="C88" s="75"/>
      <c r="D88" s="76"/>
      <c r="E88" s="76"/>
      <c r="F88" s="76"/>
      <c r="G88" s="77"/>
      <c r="H88" s="78"/>
      <c r="I88" s="79"/>
      <c r="J88" s="18"/>
    </row>
    <row r="89" spans="1:13" ht="25.5" customHeight="1">
      <c r="A89" s="17"/>
      <c r="B89" s="44"/>
      <c r="C89" s="75"/>
      <c r="D89" s="76"/>
      <c r="E89" s="76"/>
      <c r="F89" s="76"/>
      <c r="G89" s="77"/>
      <c r="H89" s="78"/>
      <c r="I89" s="79"/>
      <c r="J89" s="18"/>
    </row>
    <row r="90" spans="1:13" ht="21" customHeight="1">
      <c r="A90" s="17"/>
      <c r="B90" s="136" t="s">
        <v>279</v>
      </c>
      <c r="C90" s="137"/>
      <c r="D90" s="137"/>
      <c r="E90" s="137"/>
      <c r="F90" s="137"/>
      <c r="G90" s="138"/>
      <c r="H90" s="145">
        <f>SUM(H64:H89)</f>
        <v>0</v>
      </c>
      <c r="I90" s="146"/>
      <c r="J90" s="18"/>
    </row>
    <row r="91" spans="1:13" s="24" customFormat="1" ht="20.149999999999999" customHeight="1">
      <c r="A91" s="17"/>
      <c r="B91" s="17">
        <v>47</v>
      </c>
      <c r="C91" s="141" t="s">
        <v>283</v>
      </c>
      <c r="D91" s="141"/>
      <c r="E91" s="141"/>
      <c r="F91" s="141"/>
      <c r="G91" s="141"/>
      <c r="H91" s="141"/>
      <c r="I91" s="141"/>
      <c r="J91" s="23"/>
    </row>
    <row r="92" spans="1:13" s="26" customFormat="1" ht="51.75" customHeight="1">
      <c r="A92" s="17"/>
      <c r="B92" s="33" t="s">
        <v>42</v>
      </c>
      <c r="C92" s="94" t="s">
        <v>39</v>
      </c>
      <c r="D92" s="95"/>
      <c r="E92" s="95"/>
      <c r="F92" s="95"/>
      <c r="G92" s="96"/>
      <c r="H92" s="94" t="s">
        <v>280</v>
      </c>
      <c r="I92" s="96"/>
      <c r="J92" s="25"/>
    </row>
    <row r="93" spans="1:13" ht="26.25" customHeight="1">
      <c r="A93" s="17"/>
      <c r="B93" s="44"/>
      <c r="C93" s="75"/>
      <c r="D93" s="76"/>
      <c r="E93" s="76"/>
      <c r="F93" s="76"/>
      <c r="G93" s="77"/>
      <c r="H93" s="78"/>
      <c r="I93" s="79"/>
      <c r="J93" s="18"/>
    </row>
    <row r="94" spans="1:13" ht="26.25" customHeight="1">
      <c r="A94" s="17"/>
      <c r="B94" s="44"/>
      <c r="C94" s="75"/>
      <c r="D94" s="76"/>
      <c r="E94" s="76"/>
      <c r="F94" s="76"/>
      <c r="G94" s="77"/>
      <c r="H94" s="78"/>
      <c r="I94" s="79"/>
      <c r="J94" s="18"/>
      <c r="M94" s="27"/>
    </row>
    <row r="95" spans="1:13" ht="25.5" customHeight="1">
      <c r="A95" s="17"/>
      <c r="B95" s="44"/>
      <c r="C95" s="75"/>
      <c r="D95" s="76"/>
      <c r="E95" s="76"/>
      <c r="F95" s="76"/>
      <c r="G95" s="77"/>
      <c r="H95" s="78"/>
      <c r="I95" s="79"/>
      <c r="J95" s="18"/>
      <c r="M95" s="27"/>
    </row>
    <row r="96" spans="1:13" ht="25.5" customHeight="1">
      <c r="A96" s="17"/>
      <c r="B96" s="44"/>
      <c r="C96" s="75"/>
      <c r="D96" s="76"/>
      <c r="E96" s="76"/>
      <c r="F96" s="76"/>
      <c r="G96" s="77"/>
      <c r="H96" s="78"/>
      <c r="I96" s="79"/>
      <c r="J96" s="18"/>
      <c r="M96" s="27"/>
    </row>
    <row r="97" spans="1:10" ht="26.25" customHeight="1">
      <c r="A97" s="17"/>
      <c r="B97" s="44"/>
      <c r="C97" s="75"/>
      <c r="D97" s="76"/>
      <c r="E97" s="76"/>
      <c r="F97" s="76"/>
      <c r="G97" s="77"/>
      <c r="H97" s="78"/>
      <c r="I97" s="79"/>
      <c r="J97" s="18"/>
    </row>
    <row r="98" spans="1:10" ht="26.25" customHeight="1">
      <c r="A98" s="17"/>
      <c r="B98" s="44"/>
      <c r="C98" s="75"/>
      <c r="D98" s="76"/>
      <c r="E98" s="76"/>
      <c r="F98" s="76"/>
      <c r="G98" s="77"/>
      <c r="H98" s="78"/>
      <c r="I98" s="79"/>
      <c r="J98" s="18"/>
    </row>
    <row r="99" spans="1:10" ht="26.25" customHeight="1">
      <c r="A99" s="17"/>
      <c r="B99" s="44"/>
      <c r="C99" s="75"/>
      <c r="D99" s="76"/>
      <c r="E99" s="76"/>
      <c r="F99" s="76"/>
      <c r="G99" s="77"/>
      <c r="H99" s="78"/>
      <c r="I99" s="79"/>
      <c r="J99" s="18"/>
    </row>
    <row r="100" spans="1:10" ht="26.25" customHeight="1">
      <c r="A100" s="17"/>
      <c r="B100" s="44"/>
      <c r="C100" s="75"/>
      <c r="D100" s="76"/>
      <c r="E100" s="76"/>
      <c r="F100" s="76"/>
      <c r="G100" s="77"/>
      <c r="H100" s="78"/>
      <c r="I100" s="79"/>
      <c r="J100" s="18"/>
    </row>
    <row r="101" spans="1:10" ht="24" customHeight="1">
      <c r="A101" s="30"/>
      <c r="B101" s="44"/>
      <c r="C101" s="75"/>
      <c r="D101" s="76"/>
      <c r="E101" s="76"/>
      <c r="F101" s="76"/>
      <c r="G101" s="77"/>
      <c r="H101" s="139"/>
      <c r="I101" s="140"/>
      <c r="J101" s="18"/>
    </row>
    <row r="102" spans="1:10" ht="26.25" customHeight="1">
      <c r="A102" s="17"/>
      <c r="B102" s="44"/>
      <c r="C102" s="75"/>
      <c r="D102" s="76"/>
      <c r="E102" s="76"/>
      <c r="F102" s="76"/>
      <c r="G102" s="77"/>
      <c r="H102" s="78"/>
      <c r="I102" s="79"/>
      <c r="J102" s="18"/>
    </row>
    <row r="103" spans="1:10" ht="25.5" customHeight="1">
      <c r="A103" s="17"/>
      <c r="B103" s="44"/>
      <c r="C103" s="75"/>
      <c r="D103" s="76"/>
      <c r="E103" s="76"/>
      <c r="F103" s="76"/>
      <c r="G103" s="77"/>
      <c r="H103" s="78"/>
      <c r="I103" s="79"/>
      <c r="J103" s="18"/>
    </row>
    <row r="104" spans="1:10" ht="26.25" customHeight="1">
      <c r="A104" s="17"/>
      <c r="B104" s="44"/>
      <c r="C104" s="75"/>
      <c r="D104" s="76"/>
      <c r="E104" s="76"/>
      <c r="F104" s="76"/>
      <c r="G104" s="77"/>
      <c r="H104" s="78"/>
      <c r="I104" s="79"/>
      <c r="J104" s="18"/>
    </row>
    <row r="105" spans="1:10" ht="26.25" customHeight="1">
      <c r="A105" s="17"/>
      <c r="B105" s="44"/>
      <c r="C105" s="75"/>
      <c r="D105" s="76"/>
      <c r="E105" s="76"/>
      <c r="F105" s="76"/>
      <c r="G105" s="77"/>
      <c r="H105" s="78"/>
      <c r="I105" s="79"/>
      <c r="J105" s="18"/>
    </row>
    <row r="106" spans="1:10" ht="26.25" customHeight="1">
      <c r="A106" s="17"/>
      <c r="B106" s="44"/>
      <c r="C106" s="75"/>
      <c r="D106" s="76"/>
      <c r="E106" s="76"/>
      <c r="F106" s="76"/>
      <c r="G106" s="77"/>
      <c r="H106" s="78"/>
      <c r="I106" s="79"/>
      <c r="J106" s="18"/>
    </row>
    <row r="107" spans="1:10" ht="26.25" customHeight="1">
      <c r="A107" s="17"/>
      <c r="B107" s="44"/>
      <c r="C107" s="75"/>
      <c r="D107" s="76"/>
      <c r="E107" s="76"/>
      <c r="F107" s="76"/>
      <c r="G107" s="77"/>
      <c r="H107" s="78"/>
      <c r="I107" s="79"/>
      <c r="J107" s="18"/>
    </row>
    <row r="108" spans="1:10" ht="26.25" customHeight="1">
      <c r="A108" s="17"/>
      <c r="B108" s="44"/>
      <c r="C108" s="75"/>
      <c r="D108" s="76"/>
      <c r="E108" s="76"/>
      <c r="F108" s="76"/>
      <c r="G108" s="77"/>
      <c r="H108" s="78"/>
      <c r="I108" s="79"/>
      <c r="J108" s="18"/>
    </row>
    <row r="109" spans="1:10" ht="26.25" customHeight="1">
      <c r="A109" s="17"/>
      <c r="B109" s="44"/>
      <c r="C109" s="75"/>
      <c r="D109" s="76"/>
      <c r="E109" s="76"/>
      <c r="F109" s="76"/>
      <c r="G109" s="77"/>
      <c r="H109" s="78"/>
      <c r="I109" s="79"/>
      <c r="J109" s="18"/>
    </row>
    <row r="110" spans="1:10" ht="25.5" customHeight="1">
      <c r="A110" s="30"/>
      <c r="B110" s="44"/>
      <c r="C110" s="75"/>
      <c r="D110" s="76"/>
      <c r="E110" s="76"/>
      <c r="F110" s="76"/>
      <c r="G110" s="77"/>
      <c r="H110" s="139"/>
      <c r="I110" s="140"/>
      <c r="J110" s="18"/>
    </row>
    <row r="111" spans="1:10" ht="26.25" customHeight="1">
      <c r="A111" s="17"/>
      <c r="B111" s="44"/>
      <c r="C111" s="75"/>
      <c r="D111" s="76"/>
      <c r="E111" s="76"/>
      <c r="F111" s="76"/>
      <c r="G111" s="77"/>
      <c r="H111" s="78"/>
      <c r="I111" s="79"/>
      <c r="J111" s="18"/>
    </row>
    <row r="112" spans="1:10" ht="26.25" customHeight="1">
      <c r="A112" s="17"/>
      <c r="B112" s="44"/>
      <c r="C112" s="75"/>
      <c r="D112" s="76"/>
      <c r="E112" s="76"/>
      <c r="F112" s="76"/>
      <c r="G112" s="77"/>
      <c r="H112" s="78"/>
      <c r="I112" s="79"/>
      <c r="J112" s="18"/>
    </row>
    <row r="113" spans="1:14" ht="26.25" customHeight="1">
      <c r="A113" s="17"/>
      <c r="B113" s="44"/>
      <c r="C113" s="75"/>
      <c r="D113" s="76"/>
      <c r="E113" s="76"/>
      <c r="F113" s="76"/>
      <c r="G113" s="77"/>
      <c r="H113" s="78"/>
      <c r="I113" s="79"/>
      <c r="J113" s="18"/>
    </row>
    <row r="114" spans="1:14" ht="26.25" customHeight="1">
      <c r="A114" s="17"/>
      <c r="B114" s="44"/>
      <c r="C114" s="75"/>
      <c r="D114" s="76"/>
      <c r="E114" s="76"/>
      <c r="F114" s="76"/>
      <c r="G114" s="77"/>
      <c r="H114" s="78"/>
      <c r="I114" s="79"/>
      <c r="J114" s="18"/>
    </row>
    <row r="115" spans="1:14" ht="25.5" customHeight="1">
      <c r="A115" s="17"/>
      <c r="B115" s="44"/>
      <c r="C115" s="75"/>
      <c r="D115" s="76"/>
      <c r="E115" s="76"/>
      <c r="F115" s="76"/>
      <c r="G115" s="77"/>
      <c r="H115" s="78"/>
      <c r="I115" s="79"/>
      <c r="J115" s="18"/>
    </row>
    <row r="116" spans="1:14" ht="25.5" customHeight="1">
      <c r="A116" s="17"/>
      <c r="B116" s="44"/>
      <c r="C116" s="75"/>
      <c r="D116" s="76"/>
      <c r="E116" s="76"/>
      <c r="F116" s="76"/>
      <c r="G116" s="77"/>
      <c r="H116" s="78"/>
      <c r="I116" s="79"/>
      <c r="J116" s="18"/>
    </row>
    <row r="117" spans="1:14" ht="26.25" customHeight="1">
      <c r="A117" s="17"/>
      <c r="B117" s="44"/>
      <c r="C117" s="75"/>
      <c r="D117" s="76"/>
      <c r="E117" s="76"/>
      <c r="F117" s="76"/>
      <c r="G117" s="77"/>
      <c r="H117" s="78"/>
      <c r="I117" s="79"/>
      <c r="J117" s="18"/>
    </row>
    <row r="118" spans="1:14" ht="26.25" customHeight="1">
      <c r="A118" s="17"/>
      <c r="B118" s="44"/>
      <c r="C118" s="75"/>
      <c r="D118" s="76"/>
      <c r="E118" s="76"/>
      <c r="F118" s="76"/>
      <c r="G118" s="77"/>
      <c r="H118" s="78"/>
      <c r="I118" s="79"/>
      <c r="J118" s="18"/>
    </row>
    <row r="119" spans="1:14" ht="24.65" customHeight="1">
      <c r="A119" s="17"/>
      <c r="B119" s="136" t="s">
        <v>281</v>
      </c>
      <c r="C119" s="137"/>
      <c r="D119" s="137"/>
      <c r="E119" s="137"/>
      <c r="F119" s="137"/>
      <c r="G119" s="138"/>
      <c r="H119" s="145">
        <f>SUM(H93:H118)</f>
        <v>0</v>
      </c>
      <c r="I119" s="146"/>
      <c r="J119" s="18"/>
    </row>
    <row r="120" spans="1:14" ht="29.25" customHeight="1">
      <c r="A120" s="17"/>
      <c r="B120" s="22"/>
      <c r="C120" s="10"/>
      <c r="D120" s="10"/>
      <c r="E120" s="10"/>
      <c r="F120" s="10"/>
      <c r="G120" s="10"/>
      <c r="H120" s="11"/>
      <c r="I120" s="11"/>
      <c r="J120" s="18"/>
    </row>
    <row r="121" spans="1:14" ht="20.149999999999999" customHeight="1">
      <c r="A121" s="17"/>
      <c r="B121" s="17"/>
      <c r="C121" s="148" t="s">
        <v>282</v>
      </c>
      <c r="D121" s="148"/>
      <c r="E121" s="148"/>
      <c r="F121" s="148"/>
      <c r="G121" s="148"/>
      <c r="H121" s="1">
        <v>2023</v>
      </c>
      <c r="I121" s="2">
        <v>2024</v>
      </c>
      <c r="J121" s="18"/>
    </row>
    <row r="122" spans="1:14" ht="35.15" customHeight="1">
      <c r="A122" s="30"/>
      <c r="B122" s="30">
        <v>48</v>
      </c>
      <c r="C122" s="167" t="s">
        <v>47</v>
      </c>
      <c r="D122" s="150"/>
      <c r="E122" s="150"/>
      <c r="F122" s="150"/>
      <c r="G122" s="151"/>
      <c r="H122" s="42">
        <f>H123</f>
        <v>0</v>
      </c>
      <c r="I122" s="32">
        <f>I123</f>
        <v>0</v>
      </c>
      <c r="J122" s="18"/>
    </row>
    <row r="123" spans="1:14" ht="35.15" customHeight="1">
      <c r="A123" s="30"/>
      <c r="B123" s="30">
        <v>49</v>
      </c>
      <c r="C123" s="149" t="s">
        <v>290</v>
      </c>
      <c r="D123" s="150"/>
      <c r="E123" s="150"/>
      <c r="F123" s="150"/>
      <c r="G123" s="151"/>
      <c r="H123" s="32">
        <f>SUM(H90)</f>
        <v>0</v>
      </c>
      <c r="I123" s="32">
        <f>SUM(H119)</f>
        <v>0</v>
      </c>
      <c r="J123" s="18"/>
    </row>
    <row r="124" spans="1:14" ht="35.15" customHeight="1">
      <c r="A124" s="30"/>
      <c r="B124" s="30">
        <v>50</v>
      </c>
      <c r="C124" s="149" t="s">
        <v>44</v>
      </c>
      <c r="D124" s="150"/>
      <c r="E124" s="150"/>
      <c r="F124" s="150"/>
      <c r="G124" s="151"/>
      <c r="H124" s="46"/>
      <c r="I124" s="46"/>
      <c r="J124" s="18"/>
    </row>
    <row r="125" spans="1:14" ht="35.15" customHeight="1">
      <c r="A125" s="30"/>
      <c r="B125" s="30">
        <v>51</v>
      </c>
      <c r="C125" s="168" t="s">
        <v>291</v>
      </c>
      <c r="D125" s="169"/>
      <c r="E125" s="169"/>
      <c r="F125" s="169"/>
      <c r="G125" s="170"/>
      <c r="H125" s="32">
        <f>SUM(H123-H124)</f>
        <v>0</v>
      </c>
      <c r="I125" s="32">
        <f>SUM(I123-I124)</f>
        <v>0</v>
      </c>
      <c r="J125" s="18"/>
    </row>
    <row r="126" spans="1:14" ht="35.15" customHeight="1">
      <c r="A126" s="30"/>
      <c r="B126" s="30">
        <v>52</v>
      </c>
      <c r="C126" s="133" t="s">
        <v>301</v>
      </c>
      <c r="D126" s="134"/>
      <c r="E126" s="134"/>
      <c r="F126" s="134"/>
      <c r="G126" s="135"/>
      <c r="H126" s="46"/>
      <c r="I126" s="46"/>
      <c r="J126" s="18"/>
    </row>
    <row r="127" spans="1:14" ht="41.25" customHeight="1">
      <c r="A127" s="30"/>
      <c r="B127" s="30">
        <v>53</v>
      </c>
      <c r="C127" s="142" t="s">
        <v>300</v>
      </c>
      <c r="D127" s="143"/>
      <c r="E127" s="143"/>
      <c r="F127" s="143"/>
      <c r="G127" s="144"/>
      <c r="H127" s="152"/>
      <c r="I127" s="152"/>
      <c r="J127" s="18"/>
    </row>
    <row r="128" spans="1:14" ht="18.75" customHeight="1">
      <c r="A128" s="30"/>
      <c r="B128" s="30"/>
      <c r="C128" s="67" t="s">
        <v>293</v>
      </c>
      <c r="D128" s="154"/>
      <c r="E128" s="154"/>
      <c r="F128" s="154"/>
      <c r="G128" s="155"/>
      <c r="H128" s="153"/>
      <c r="I128" s="153"/>
      <c r="J128" s="18"/>
    </row>
    <row r="129" spans="1:12" ht="27" customHeight="1">
      <c r="A129" s="17"/>
      <c r="B129" s="17"/>
      <c r="C129" s="12"/>
      <c r="D129" s="13"/>
      <c r="E129" s="13"/>
      <c r="F129" s="13"/>
      <c r="G129" s="13"/>
      <c r="H129" s="14"/>
      <c r="I129" s="14"/>
      <c r="J129" s="18"/>
    </row>
    <row r="130" spans="1:12" ht="20.149999999999999" customHeight="1">
      <c r="A130" s="30"/>
      <c r="B130" s="30">
        <v>54</v>
      </c>
      <c r="C130" s="160" t="s">
        <v>285</v>
      </c>
      <c r="D130" s="160"/>
      <c r="E130" s="160"/>
      <c r="F130" s="160"/>
      <c r="G130" s="160"/>
      <c r="H130" s="160"/>
      <c r="I130" s="160"/>
      <c r="J130" s="18"/>
      <c r="L130" s="24"/>
    </row>
    <row r="131" spans="1:12" ht="216.5" customHeight="1">
      <c r="A131" s="17"/>
      <c r="B131" s="17"/>
      <c r="C131" s="174" t="s">
        <v>298</v>
      </c>
      <c r="D131" s="175"/>
      <c r="E131" s="175"/>
      <c r="F131" s="175"/>
      <c r="G131" s="175"/>
      <c r="H131" s="175"/>
      <c r="I131" s="176"/>
      <c r="J131" s="25"/>
      <c r="L131" s="24"/>
    </row>
    <row r="132" spans="1:12" ht="310" customHeight="1">
      <c r="A132" s="17"/>
      <c r="B132" s="17"/>
      <c r="C132" s="147" t="s">
        <v>287</v>
      </c>
      <c r="D132" s="147"/>
      <c r="E132" s="147"/>
      <c r="F132" s="147"/>
      <c r="G132" s="147"/>
      <c r="H132" s="147"/>
      <c r="I132" s="147"/>
      <c r="J132" s="60"/>
      <c r="L132" s="24"/>
    </row>
    <row r="133" spans="1:12" ht="20.149999999999999" customHeight="1">
      <c r="A133" s="30"/>
      <c r="B133" s="30">
        <v>55</v>
      </c>
      <c r="C133" s="141" t="s">
        <v>286</v>
      </c>
      <c r="D133" s="141"/>
      <c r="E133" s="141"/>
      <c r="F133" s="141"/>
      <c r="G133" s="141"/>
      <c r="H133" s="141"/>
      <c r="I133" s="141"/>
      <c r="J133" s="18"/>
      <c r="L133" s="24"/>
    </row>
    <row r="134" spans="1:12" ht="17.25" customHeight="1">
      <c r="A134" s="17"/>
      <c r="B134" s="17"/>
      <c r="C134" s="41"/>
      <c r="D134" s="161" t="s">
        <v>0</v>
      </c>
      <c r="E134" s="162"/>
      <c r="F134" s="162"/>
      <c r="G134" s="162"/>
      <c r="H134" s="162"/>
      <c r="I134" s="163"/>
      <c r="J134" s="18"/>
      <c r="L134" s="24"/>
    </row>
    <row r="135" spans="1:12" ht="14.25" customHeight="1">
      <c r="A135" s="17"/>
      <c r="B135" s="17"/>
      <c r="C135" s="41"/>
      <c r="D135" s="161" t="s">
        <v>2</v>
      </c>
      <c r="E135" s="162"/>
      <c r="F135" s="162"/>
      <c r="G135" s="162"/>
      <c r="H135" s="162"/>
      <c r="I135" s="163"/>
      <c r="J135" s="18"/>
      <c r="L135" s="24"/>
    </row>
    <row r="136" spans="1:12" ht="26.25" customHeight="1">
      <c r="A136" s="17"/>
      <c r="B136" s="17"/>
      <c r="C136" s="40"/>
      <c r="D136" s="171" t="s">
        <v>328</v>
      </c>
      <c r="E136" s="172"/>
      <c r="F136" s="172"/>
      <c r="G136" s="172"/>
      <c r="H136" s="172"/>
      <c r="I136" s="173"/>
      <c r="J136" s="18"/>
      <c r="L136" s="24"/>
    </row>
    <row r="137" spans="1:12" ht="15.75" customHeight="1">
      <c r="A137" s="17"/>
      <c r="B137" s="17"/>
      <c r="C137" s="41"/>
      <c r="D137" s="158" t="s">
        <v>46</v>
      </c>
      <c r="E137" s="113"/>
      <c r="F137" s="113"/>
      <c r="G137" s="113"/>
      <c r="H137" s="113"/>
      <c r="I137" s="159"/>
      <c r="J137" s="18"/>
      <c r="L137" s="24"/>
    </row>
    <row r="138" spans="1:12" ht="15" customHeight="1">
      <c r="A138" s="17"/>
      <c r="B138" s="17"/>
      <c r="C138" s="41"/>
      <c r="D138" s="161" t="s">
        <v>329</v>
      </c>
      <c r="E138" s="162"/>
      <c r="F138" s="162"/>
      <c r="G138" s="162"/>
      <c r="H138" s="162"/>
      <c r="I138" s="163"/>
      <c r="J138" s="18"/>
      <c r="L138" s="24"/>
    </row>
    <row r="139" spans="1:12" ht="17.25" customHeight="1">
      <c r="A139" s="17"/>
      <c r="B139" s="17"/>
      <c r="C139" s="41"/>
      <c r="D139" s="164" t="s">
        <v>45</v>
      </c>
      <c r="E139" s="165"/>
      <c r="F139" s="165"/>
      <c r="G139" s="165"/>
      <c r="H139" s="165"/>
      <c r="I139" s="166"/>
      <c r="J139" s="18"/>
    </row>
    <row r="140" spans="1:12" ht="45.5" customHeight="1">
      <c r="A140" s="17"/>
      <c r="B140" s="17"/>
      <c r="C140" s="157"/>
      <c r="D140" s="157"/>
      <c r="E140" s="18"/>
      <c r="F140" s="18"/>
      <c r="G140" s="28"/>
      <c r="H140" s="28"/>
      <c r="I140" s="28"/>
      <c r="J140" s="18"/>
    </row>
    <row r="141" spans="1:12" ht="30.75" customHeight="1">
      <c r="A141" s="30"/>
      <c r="B141" s="30">
        <v>56</v>
      </c>
      <c r="C141" s="131" t="s">
        <v>1</v>
      </c>
      <c r="D141" s="131"/>
      <c r="E141" s="18"/>
      <c r="F141" s="132" t="s">
        <v>3</v>
      </c>
      <c r="G141" s="132"/>
      <c r="H141" s="132"/>
      <c r="I141" s="132"/>
      <c r="J141" s="18"/>
    </row>
    <row r="142" spans="1:12">
      <c r="A142" s="17"/>
      <c r="B142" s="17"/>
      <c r="C142" s="18"/>
      <c r="D142" s="18"/>
      <c r="E142" s="18"/>
      <c r="F142" s="156"/>
      <c r="G142" s="156"/>
      <c r="H142" s="156"/>
      <c r="I142" s="156"/>
      <c r="J142" s="18"/>
    </row>
    <row r="143" spans="1:12">
      <c r="A143" s="17"/>
      <c r="B143" s="17"/>
      <c r="C143" s="18"/>
      <c r="D143" s="18"/>
      <c r="E143" s="18"/>
      <c r="F143" s="156"/>
      <c r="G143" s="156"/>
      <c r="H143" s="156"/>
      <c r="I143" s="156"/>
      <c r="J143" s="18"/>
    </row>
    <row r="144" spans="1:12">
      <c r="A144" s="17"/>
      <c r="B144" s="17"/>
      <c r="C144" s="18"/>
      <c r="D144" s="18"/>
      <c r="E144" s="18"/>
      <c r="F144" s="157"/>
      <c r="G144" s="157"/>
      <c r="H144" s="157"/>
      <c r="I144" s="157"/>
      <c r="J144" s="18"/>
    </row>
    <row r="145" spans="1:10" ht="18" customHeight="1">
      <c r="A145" s="17"/>
      <c r="B145" s="17"/>
      <c r="C145" s="18"/>
      <c r="D145" s="18"/>
      <c r="E145" s="18"/>
      <c r="F145" s="131" t="s">
        <v>43</v>
      </c>
      <c r="G145" s="131"/>
      <c r="H145" s="131"/>
      <c r="I145" s="131"/>
      <c r="J145" s="18"/>
    </row>
    <row r="146" spans="1:10">
      <c r="A146" s="17"/>
      <c r="B146" s="17"/>
      <c r="C146" s="18"/>
      <c r="D146" s="18"/>
      <c r="E146" s="18"/>
      <c r="F146" s="18"/>
      <c r="G146" s="18"/>
      <c r="H146" s="18"/>
      <c r="I146" s="18"/>
      <c r="J146" s="18"/>
    </row>
  </sheetData>
  <sheetProtection algorithmName="SHA-512" hashValue="cWV4B70XPRgXazmK4+fp57SDfzv0y8TxPeFqEr6GtC51FZ/+oDs/6RtgDI8d2cbvGPHxqelyDP5gCgpMMREp9A==" saltValue="4Xl2afTCSnY2EYGmacpimw==" spinCount="100000" sheet="1" selectLockedCells="1"/>
  <customSheetViews>
    <customSheetView guid="{B43E88EB-40FF-4E2A-BCD5-3D2D0971AEFC}" scale="210" showPageBreaks="1" showGridLines="0" fitToPage="1" printArea="1">
      <selection activeCell="C4" sqref="C4:H4"/>
      <rowBreaks count="6" manualBreakCount="6">
        <brk id="34" max="7" man="1"/>
        <brk id="53" max="7" man="1"/>
        <brk id="64" max="7" man="1"/>
        <brk id="95" max="16383" man="1"/>
        <brk id="126" max="7" man="1"/>
        <brk id="141" max="7" man="1"/>
      </rowBreaks>
      <pageMargins left="0.70866141732283472" right="0.70866141732283472" top="0.35433070866141736" bottom="0.35433070866141736" header="0.31496062992125984" footer="0.31496062992125984"/>
      <pageSetup paperSize="9" scale="94" fitToHeight="0" orientation="portrait" blackAndWhite="1" r:id="rId1"/>
      <headerFooter alignWithMargins="0">
        <oddFooter>&amp;R&amp;P</oddFooter>
      </headerFooter>
    </customSheetView>
    <customSheetView guid="{6F72CF79-C1B8-4A9C-8FB1-8C931BABCE92}" scale="210" showGridLines="0" fitToPage="1">
      <selection activeCell="C4" sqref="C4:H4"/>
      <rowBreaks count="6" manualBreakCount="6">
        <brk id="34" max="7" man="1"/>
        <brk id="53" max="7" man="1"/>
        <brk id="64" max="7" man="1"/>
        <brk id="95" max="16383" man="1"/>
        <brk id="126" max="7" man="1"/>
        <brk id="141" max="7" man="1"/>
      </rowBreaks>
      <pageMargins left="0.70866141732283472" right="0.70866141732283472" top="0.35433070866141736" bottom="0.35433070866141736" header="0.31496062992125984" footer="0.31496062992125984"/>
      <pageSetup paperSize="9" scale="94" fitToHeight="0" orientation="portrait" blackAndWhite="1" r:id="rId2"/>
      <headerFooter alignWithMargins="0">
        <oddFooter>&amp;R&amp;P</oddFooter>
      </headerFooter>
    </customSheetView>
  </customSheetViews>
  <mergeCells count="216">
    <mergeCell ref="H98:I98"/>
    <mergeCell ref="H106:I106"/>
    <mergeCell ref="B14:B16"/>
    <mergeCell ref="H14:I14"/>
    <mergeCell ref="H15:I15"/>
    <mergeCell ref="H78:I78"/>
    <mergeCell ref="H81:I81"/>
    <mergeCell ref="H89:I89"/>
    <mergeCell ref="H80:I80"/>
    <mergeCell ref="D22:I22"/>
    <mergeCell ref="H97:I97"/>
    <mergeCell ref="H104:I104"/>
    <mergeCell ref="H76:I76"/>
    <mergeCell ref="H83:I83"/>
    <mergeCell ref="H84:I84"/>
    <mergeCell ref="H74:I74"/>
    <mergeCell ref="H75:I75"/>
    <mergeCell ref="H73:I73"/>
    <mergeCell ref="H82:I82"/>
    <mergeCell ref="H79:I79"/>
    <mergeCell ref="H77:I77"/>
    <mergeCell ref="H85:I85"/>
    <mergeCell ref="H87:I87"/>
    <mergeCell ref="H105:I105"/>
    <mergeCell ref="C1:I1"/>
    <mergeCell ref="H101:I101"/>
    <mergeCell ref="H99:I99"/>
    <mergeCell ref="H86:I86"/>
    <mergeCell ref="C91:I91"/>
    <mergeCell ref="D30:I30"/>
    <mergeCell ref="D31:I31"/>
    <mergeCell ref="H69:I69"/>
    <mergeCell ref="H68:I68"/>
    <mergeCell ref="H64:I64"/>
    <mergeCell ref="C62:I62"/>
    <mergeCell ref="H67:I67"/>
    <mergeCell ref="D6:I6"/>
    <mergeCell ref="D7:I7"/>
    <mergeCell ref="D21:I21"/>
    <mergeCell ref="H13:I13"/>
    <mergeCell ref="D9:I9"/>
    <mergeCell ref="D10:I10"/>
    <mergeCell ref="D12:E12"/>
    <mergeCell ref="F12:G12"/>
    <mergeCell ref="D26:I26"/>
    <mergeCell ref="D27:I27"/>
    <mergeCell ref="D33:I33"/>
    <mergeCell ref="H66:I66"/>
    <mergeCell ref="H103:I103"/>
    <mergeCell ref="C2:I3"/>
    <mergeCell ref="D5:I5"/>
    <mergeCell ref="D28:I28"/>
    <mergeCell ref="D29:I29"/>
    <mergeCell ref="C4:H4"/>
    <mergeCell ref="D23:I23"/>
    <mergeCell ref="D24:I24"/>
    <mergeCell ref="D25:I25"/>
    <mergeCell ref="H63:I63"/>
    <mergeCell ref="H65:I65"/>
    <mergeCell ref="C45:G45"/>
    <mergeCell ref="C46:G46"/>
    <mergeCell ref="C47:G47"/>
    <mergeCell ref="D43:I43"/>
    <mergeCell ref="D37:I37"/>
    <mergeCell ref="D40:I40"/>
    <mergeCell ref="D41:I41"/>
    <mergeCell ref="D42:I42"/>
    <mergeCell ref="H12:I12"/>
    <mergeCell ref="H17:I17"/>
    <mergeCell ref="D8:I8"/>
    <mergeCell ref="D11:I11"/>
    <mergeCell ref="D17:E17"/>
    <mergeCell ref="C132:I132"/>
    <mergeCell ref="B119:G119"/>
    <mergeCell ref="C121:G121"/>
    <mergeCell ref="C123:G123"/>
    <mergeCell ref="H127:H128"/>
    <mergeCell ref="I127:I128"/>
    <mergeCell ref="D128:G128"/>
    <mergeCell ref="H113:I113"/>
    <mergeCell ref="F142:I144"/>
    <mergeCell ref="D137:I137"/>
    <mergeCell ref="C130:I130"/>
    <mergeCell ref="H118:I118"/>
    <mergeCell ref="C124:G124"/>
    <mergeCell ref="H119:I119"/>
    <mergeCell ref="D135:I135"/>
    <mergeCell ref="D139:I139"/>
    <mergeCell ref="C140:D140"/>
    <mergeCell ref="C141:D141"/>
    <mergeCell ref="C122:G122"/>
    <mergeCell ref="C125:G125"/>
    <mergeCell ref="D138:I138"/>
    <mergeCell ref="D136:I136"/>
    <mergeCell ref="D134:I134"/>
    <mergeCell ref="C131:I131"/>
    <mergeCell ref="C127:G127"/>
    <mergeCell ref="H90:I90"/>
    <mergeCell ref="H95:I95"/>
    <mergeCell ref="H92:I92"/>
    <mergeCell ref="H93:I93"/>
    <mergeCell ref="C89:G89"/>
    <mergeCell ref="C92:G92"/>
    <mergeCell ref="H108:I108"/>
    <mergeCell ref="H115:I115"/>
    <mergeCell ref="H114:I114"/>
    <mergeCell ref="C114:G114"/>
    <mergeCell ref="C115:G115"/>
    <mergeCell ref="C116:G116"/>
    <mergeCell ref="C117:G117"/>
    <mergeCell ref="C102:G102"/>
    <mergeCell ref="C103:G103"/>
    <mergeCell ref="C104:G104"/>
    <mergeCell ref="C105:G105"/>
    <mergeCell ref="C106:G106"/>
    <mergeCell ref="C107:G107"/>
    <mergeCell ref="C93:G93"/>
    <mergeCell ref="C94:G94"/>
    <mergeCell ref="C95:G95"/>
    <mergeCell ref="C96:G96"/>
    <mergeCell ref="F145:I145"/>
    <mergeCell ref="F141:I141"/>
    <mergeCell ref="C126:G126"/>
    <mergeCell ref="H100:I100"/>
    <mergeCell ref="H94:I94"/>
    <mergeCell ref="H88:I88"/>
    <mergeCell ref="B90:G90"/>
    <mergeCell ref="H110:I110"/>
    <mergeCell ref="H109:I109"/>
    <mergeCell ref="H107:I107"/>
    <mergeCell ref="H102:I102"/>
    <mergeCell ref="H96:I96"/>
    <mergeCell ref="H117:I117"/>
    <mergeCell ref="H116:I116"/>
    <mergeCell ref="H112:I112"/>
    <mergeCell ref="H111:I111"/>
    <mergeCell ref="C133:I133"/>
    <mergeCell ref="C108:G108"/>
    <mergeCell ref="C118:G118"/>
    <mergeCell ref="C109:G109"/>
    <mergeCell ref="C110:G110"/>
    <mergeCell ref="C111:G111"/>
    <mergeCell ref="C112:G112"/>
    <mergeCell ref="C113:G113"/>
    <mergeCell ref="F17:G17"/>
    <mergeCell ref="C32:H32"/>
    <mergeCell ref="C20:H20"/>
    <mergeCell ref="D34:I34"/>
    <mergeCell ref="C13:G15"/>
    <mergeCell ref="C16:D16"/>
    <mergeCell ref="E16:I16"/>
    <mergeCell ref="C18:G18"/>
    <mergeCell ref="H18:I18"/>
    <mergeCell ref="C19:G19"/>
    <mergeCell ref="H19:I19"/>
    <mergeCell ref="D35:I35"/>
    <mergeCell ref="D36:I36"/>
    <mergeCell ref="D48:E48"/>
    <mergeCell ref="F48:G48"/>
    <mergeCell ref="H48:I48"/>
    <mergeCell ref="C58:E58"/>
    <mergeCell ref="D51:I51"/>
    <mergeCell ref="C52:E52"/>
    <mergeCell ref="C53:E53"/>
    <mergeCell ref="F52:I52"/>
    <mergeCell ref="F53:I53"/>
    <mergeCell ref="C49:I49"/>
    <mergeCell ref="D50:I50"/>
    <mergeCell ref="C44:I44"/>
    <mergeCell ref="H72:I72"/>
    <mergeCell ref="H71:I71"/>
    <mergeCell ref="D38:I38"/>
    <mergeCell ref="D39:I39"/>
    <mergeCell ref="B55:B57"/>
    <mergeCell ref="C59:I59"/>
    <mergeCell ref="B59:B60"/>
    <mergeCell ref="C60:I61"/>
    <mergeCell ref="F54:I54"/>
    <mergeCell ref="F56:I56"/>
    <mergeCell ref="C55:E57"/>
    <mergeCell ref="F55:I55"/>
    <mergeCell ref="F57:I57"/>
    <mergeCell ref="F58:I58"/>
    <mergeCell ref="C54:E54"/>
    <mergeCell ref="C63:G63"/>
    <mergeCell ref="C64:G64"/>
    <mergeCell ref="C65:G65"/>
    <mergeCell ref="C66:G66"/>
    <mergeCell ref="C67:G67"/>
    <mergeCell ref="C68:G68"/>
    <mergeCell ref="C69:G69"/>
    <mergeCell ref="C70:G70"/>
    <mergeCell ref="H70:I70"/>
    <mergeCell ref="C71:G71"/>
    <mergeCell ref="C72:G72"/>
    <mergeCell ref="C73:G73"/>
    <mergeCell ref="C74:G74"/>
    <mergeCell ref="C75:G75"/>
    <mergeCell ref="C76:G76"/>
    <mergeCell ref="C77:G77"/>
    <mergeCell ref="C78:G78"/>
    <mergeCell ref="C79:G79"/>
    <mergeCell ref="C97:G97"/>
    <mergeCell ref="C98:G98"/>
    <mergeCell ref="C99:G99"/>
    <mergeCell ref="C100:G100"/>
    <mergeCell ref="C101:G101"/>
    <mergeCell ref="C80:G80"/>
    <mergeCell ref="C81:G81"/>
    <mergeCell ref="C82:G82"/>
    <mergeCell ref="C83:G83"/>
    <mergeCell ref="C84:G84"/>
    <mergeCell ref="C85:G85"/>
    <mergeCell ref="C86:G86"/>
    <mergeCell ref="C87:G87"/>
    <mergeCell ref="C88:G88"/>
  </mergeCells>
  <phoneticPr fontId="1" type="noConversion"/>
  <conditionalFormatting sqref="H126">
    <cfRule type="cellIs" dxfId="5" priority="6" stopIfTrue="1" operator="greaterThan">
      <formula>$H$125*80%</formula>
    </cfRule>
  </conditionalFormatting>
  <conditionalFormatting sqref="I126">
    <cfRule type="cellIs" dxfId="4" priority="5" stopIfTrue="1" operator="greaterThan">
      <formula>$I$125*80%</formula>
    </cfRule>
  </conditionalFormatting>
  <conditionalFormatting sqref="H129">
    <cfRule type="cellIs" dxfId="3" priority="2" stopIfTrue="1" operator="greaterThan">
      <formula>$H$125*15%</formula>
    </cfRule>
  </conditionalFormatting>
  <conditionalFormatting sqref="I129">
    <cfRule type="cellIs" dxfId="2" priority="1" stopIfTrue="1" operator="greaterThan">
      <formula>$I$125*15%</formula>
    </cfRule>
  </conditionalFormatting>
  <conditionalFormatting sqref="H125">
    <cfRule type="cellIs" dxfId="1" priority="9" stopIfTrue="1" operator="notEqual">
      <formula>$H$126+$H$127+#REF!</formula>
    </cfRule>
  </conditionalFormatting>
  <conditionalFormatting sqref="I125">
    <cfRule type="cellIs" dxfId="0" priority="10" stopIfTrue="1" operator="notEqual">
      <formula>$I$126+$I$127+#REF!</formula>
    </cfRule>
  </conditionalFormatting>
  <pageMargins left="0.70866141732283472" right="0.31496062992125984" top="0.35433070866141736" bottom="0.35433070866141736" header="0.31496062992125984" footer="0.11811023622047245"/>
  <pageSetup paperSize="9" scale="96" fitToHeight="0" orientation="portrait" blackAndWhite="1" r:id="rId3"/>
  <headerFooter alignWithMargins="0">
    <oddFooter>&amp;R&amp;P</oddFooter>
  </headerFooter>
  <rowBreaks count="6" manualBreakCount="6">
    <brk id="27" min="1" max="8" man="1"/>
    <brk id="53" min="1" max="8" man="1"/>
    <brk id="61" min="1" max="8" man="1"/>
    <brk id="90" min="1" max="8" man="1"/>
    <brk id="119" min="1" max="8" man="1"/>
    <brk id="131" min="1" max="8" man="1"/>
  </rowBreaks>
  <drawing r:id="rId4"/>
  <legacyDrawing r:id="rId5"/>
  <mc:AlternateContent xmlns:mc="http://schemas.openxmlformats.org/markup-compatibility/2006">
    <mc:Choice Requires="x14">
      <controls>
        <mc:AlternateContent xmlns:mc="http://schemas.openxmlformats.org/markup-compatibility/2006">
          <mc:Choice Requires="x14">
            <control shapeId="2129" r:id="rId6" name="Check Box 1105">
              <controlPr defaultSize="0" autoFill="0" autoLine="0" autoPict="0">
                <anchor moveWithCells="1">
                  <from>
                    <xdr:col>2</xdr:col>
                    <xdr:colOff>12700</xdr:colOff>
                    <xdr:row>133</xdr:row>
                    <xdr:rowOff>0</xdr:rowOff>
                  </from>
                  <to>
                    <xdr:col>2</xdr:col>
                    <xdr:colOff>412750</xdr:colOff>
                    <xdr:row>133</xdr:row>
                    <xdr:rowOff>184150</xdr:rowOff>
                  </to>
                </anchor>
              </controlPr>
            </control>
          </mc:Choice>
        </mc:AlternateContent>
        <mc:AlternateContent xmlns:mc="http://schemas.openxmlformats.org/markup-compatibility/2006">
          <mc:Choice Requires="x14">
            <control shapeId="2425" r:id="rId7" name="Check Box 1401">
              <controlPr defaultSize="0" autoFill="0" autoLine="0" autoPict="0">
                <anchor moveWithCells="1">
                  <from>
                    <xdr:col>2</xdr:col>
                    <xdr:colOff>12700</xdr:colOff>
                    <xdr:row>134</xdr:row>
                    <xdr:rowOff>12700</xdr:rowOff>
                  </from>
                  <to>
                    <xdr:col>2</xdr:col>
                    <xdr:colOff>412750</xdr:colOff>
                    <xdr:row>135</xdr:row>
                    <xdr:rowOff>0</xdr:rowOff>
                  </to>
                </anchor>
              </controlPr>
            </control>
          </mc:Choice>
        </mc:AlternateContent>
        <mc:AlternateContent xmlns:mc="http://schemas.openxmlformats.org/markup-compatibility/2006">
          <mc:Choice Requires="x14">
            <control shapeId="2426" r:id="rId8" name="Check Box 1402">
              <controlPr defaultSize="0" autoFill="0" autoLine="0" autoPict="0">
                <anchor moveWithCells="1">
                  <from>
                    <xdr:col>2</xdr:col>
                    <xdr:colOff>12700</xdr:colOff>
                    <xdr:row>135</xdr:row>
                    <xdr:rowOff>76200</xdr:rowOff>
                  </from>
                  <to>
                    <xdr:col>2</xdr:col>
                    <xdr:colOff>412750</xdr:colOff>
                    <xdr:row>136</xdr:row>
                    <xdr:rowOff>0</xdr:rowOff>
                  </to>
                </anchor>
              </controlPr>
            </control>
          </mc:Choice>
        </mc:AlternateContent>
        <mc:AlternateContent xmlns:mc="http://schemas.openxmlformats.org/markup-compatibility/2006">
          <mc:Choice Requires="x14">
            <control shapeId="2427" r:id="rId9" name="Check Box 1403">
              <controlPr defaultSize="0" autoFill="0" autoLine="0" autoPict="0">
                <anchor moveWithCells="1">
                  <from>
                    <xdr:col>2</xdr:col>
                    <xdr:colOff>12700</xdr:colOff>
                    <xdr:row>136</xdr:row>
                    <xdr:rowOff>12700</xdr:rowOff>
                  </from>
                  <to>
                    <xdr:col>2</xdr:col>
                    <xdr:colOff>412750</xdr:colOff>
                    <xdr:row>136</xdr:row>
                    <xdr:rowOff>165100</xdr:rowOff>
                  </to>
                </anchor>
              </controlPr>
            </control>
          </mc:Choice>
        </mc:AlternateContent>
        <mc:AlternateContent xmlns:mc="http://schemas.openxmlformats.org/markup-compatibility/2006">
          <mc:Choice Requires="x14">
            <control shapeId="2428" r:id="rId10" name="Check Box 1404">
              <controlPr defaultSize="0" autoFill="0" autoLine="0" autoPict="0">
                <anchor moveWithCells="1">
                  <from>
                    <xdr:col>2</xdr:col>
                    <xdr:colOff>12700</xdr:colOff>
                    <xdr:row>137</xdr:row>
                    <xdr:rowOff>0</xdr:rowOff>
                  </from>
                  <to>
                    <xdr:col>2</xdr:col>
                    <xdr:colOff>412750</xdr:colOff>
                    <xdr:row>137</xdr:row>
                    <xdr:rowOff>165100</xdr:rowOff>
                  </to>
                </anchor>
              </controlPr>
            </control>
          </mc:Choice>
        </mc:AlternateContent>
        <mc:AlternateContent xmlns:mc="http://schemas.openxmlformats.org/markup-compatibility/2006">
          <mc:Choice Requires="x14">
            <control shapeId="2429" r:id="rId11" name="Check Box 1405">
              <controlPr defaultSize="0" autoFill="0" autoLine="0" autoPict="0">
                <anchor moveWithCells="1">
                  <from>
                    <xdr:col>2</xdr:col>
                    <xdr:colOff>12700</xdr:colOff>
                    <xdr:row>138</xdr:row>
                    <xdr:rowOff>0</xdr:rowOff>
                  </from>
                  <to>
                    <xdr:col>2</xdr:col>
                    <xdr:colOff>412750</xdr:colOff>
                    <xdr:row>138</xdr:row>
                    <xdr:rowOff>171450</xdr:rowOff>
                  </to>
                </anchor>
              </controlPr>
            </control>
          </mc:Choice>
        </mc:AlternateContent>
        <mc:AlternateContent xmlns:mc="http://schemas.openxmlformats.org/markup-compatibility/2006">
          <mc:Choice Requires="x14">
            <control shapeId="2430" r:id="rId12" name="Check Box 1406">
              <controlPr defaultSize="0" autoFill="0" autoLine="0" autoPict="0">
                <anchor moveWithCells="1">
                  <from>
                    <xdr:col>2</xdr:col>
                    <xdr:colOff>12700</xdr:colOff>
                    <xdr:row>138</xdr:row>
                    <xdr:rowOff>12700</xdr:rowOff>
                  </from>
                  <to>
                    <xdr:col>2</xdr:col>
                    <xdr:colOff>412750</xdr:colOff>
                    <xdr:row>138</xdr:row>
                    <xdr:rowOff>165100</xdr:rowOff>
                  </to>
                </anchor>
              </controlPr>
            </control>
          </mc:Choice>
        </mc:AlternateContent>
        <mc:AlternateContent xmlns:mc="http://schemas.openxmlformats.org/markup-compatibility/2006">
          <mc:Choice Requires="x14">
            <control shapeId="2469" r:id="rId13" name="Check Box 1445">
              <controlPr defaultSize="0" autoFill="0" autoLine="0" autoPict="0">
                <anchor moveWithCells="1">
                  <from>
                    <xdr:col>7</xdr:col>
                    <xdr:colOff>476250</xdr:colOff>
                    <xdr:row>44</xdr:row>
                    <xdr:rowOff>247650</xdr:rowOff>
                  </from>
                  <to>
                    <xdr:col>7</xdr:col>
                    <xdr:colOff>869950</xdr:colOff>
                    <xdr:row>44</xdr:row>
                    <xdr:rowOff>533400</xdr:rowOff>
                  </to>
                </anchor>
              </controlPr>
            </control>
          </mc:Choice>
        </mc:AlternateContent>
        <mc:AlternateContent xmlns:mc="http://schemas.openxmlformats.org/markup-compatibility/2006">
          <mc:Choice Requires="x14">
            <control shapeId="2470" r:id="rId14" name="Check Box 1446">
              <controlPr defaultSize="0" autoFill="0" autoLine="0" autoPict="0">
                <anchor moveWithCells="1">
                  <from>
                    <xdr:col>8</xdr:col>
                    <xdr:colOff>381000</xdr:colOff>
                    <xdr:row>44</xdr:row>
                    <xdr:rowOff>247650</xdr:rowOff>
                  </from>
                  <to>
                    <xdr:col>8</xdr:col>
                    <xdr:colOff>774700</xdr:colOff>
                    <xdr:row>44</xdr:row>
                    <xdr:rowOff>533400</xdr:rowOff>
                  </to>
                </anchor>
              </controlPr>
            </control>
          </mc:Choice>
        </mc:AlternateContent>
        <mc:AlternateContent xmlns:mc="http://schemas.openxmlformats.org/markup-compatibility/2006">
          <mc:Choice Requires="x14">
            <control shapeId="2471" r:id="rId15" name="Check Box 1447">
              <controlPr defaultSize="0" autoFill="0" autoLine="0" autoPict="0">
                <anchor moveWithCells="1">
                  <from>
                    <xdr:col>7</xdr:col>
                    <xdr:colOff>476250</xdr:colOff>
                    <xdr:row>45</xdr:row>
                    <xdr:rowOff>247650</xdr:rowOff>
                  </from>
                  <to>
                    <xdr:col>7</xdr:col>
                    <xdr:colOff>869950</xdr:colOff>
                    <xdr:row>46</xdr:row>
                    <xdr:rowOff>12700</xdr:rowOff>
                  </to>
                </anchor>
              </controlPr>
            </control>
          </mc:Choice>
        </mc:AlternateContent>
        <mc:AlternateContent xmlns:mc="http://schemas.openxmlformats.org/markup-compatibility/2006">
          <mc:Choice Requires="x14">
            <control shapeId="2472" r:id="rId16" name="Check Box 1448">
              <controlPr defaultSize="0" autoFill="0" autoLine="0" autoPict="0">
                <anchor moveWithCells="1">
                  <from>
                    <xdr:col>8</xdr:col>
                    <xdr:colOff>381000</xdr:colOff>
                    <xdr:row>45</xdr:row>
                    <xdr:rowOff>247650</xdr:rowOff>
                  </from>
                  <to>
                    <xdr:col>8</xdr:col>
                    <xdr:colOff>774700</xdr:colOff>
                    <xdr:row>46</xdr:row>
                    <xdr:rowOff>12700</xdr:rowOff>
                  </to>
                </anchor>
              </controlPr>
            </control>
          </mc:Choice>
        </mc:AlternateContent>
        <mc:AlternateContent xmlns:mc="http://schemas.openxmlformats.org/markup-compatibility/2006">
          <mc:Choice Requires="x14">
            <control shapeId="2473" r:id="rId17" name="Check Box 1449">
              <controlPr defaultSize="0" autoFill="0" autoLine="0" autoPict="0">
                <anchor moveWithCells="1">
                  <from>
                    <xdr:col>7</xdr:col>
                    <xdr:colOff>476250</xdr:colOff>
                    <xdr:row>46</xdr:row>
                    <xdr:rowOff>247650</xdr:rowOff>
                  </from>
                  <to>
                    <xdr:col>7</xdr:col>
                    <xdr:colOff>869950</xdr:colOff>
                    <xdr:row>47</xdr:row>
                    <xdr:rowOff>12700</xdr:rowOff>
                  </to>
                </anchor>
              </controlPr>
            </control>
          </mc:Choice>
        </mc:AlternateContent>
        <mc:AlternateContent xmlns:mc="http://schemas.openxmlformats.org/markup-compatibility/2006">
          <mc:Choice Requires="x14">
            <control shapeId="2474" r:id="rId18" name="Check Box 1450">
              <controlPr defaultSize="0" autoFill="0" autoLine="0" autoPict="0">
                <anchor moveWithCells="1">
                  <from>
                    <xdr:col>8</xdr:col>
                    <xdr:colOff>381000</xdr:colOff>
                    <xdr:row>46</xdr:row>
                    <xdr:rowOff>247650</xdr:rowOff>
                  </from>
                  <to>
                    <xdr:col>8</xdr:col>
                    <xdr:colOff>774700</xdr:colOff>
                    <xdr:row>47</xdr:row>
                    <xdr:rowOff>12700</xdr:rowOff>
                  </to>
                </anchor>
              </controlPr>
            </control>
          </mc:Choice>
        </mc:AlternateContent>
        <mc:AlternateContent xmlns:mc="http://schemas.openxmlformats.org/markup-compatibility/2006">
          <mc:Choice Requires="x14">
            <control shapeId="2478" r:id="rId19" name="Check Box 1454">
              <controlPr defaultSize="0" autoFill="0" autoLine="0" autoPict="0">
                <anchor moveWithCells="1">
                  <from>
                    <xdr:col>1</xdr:col>
                    <xdr:colOff>101600</xdr:colOff>
                    <xdr:row>130</xdr:row>
                    <xdr:rowOff>247650</xdr:rowOff>
                  </from>
                  <to>
                    <xdr:col>2</xdr:col>
                    <xdr:colOff>184150</xdr:colOff>
                    <xdr:row>130</xdr:row>
                    <xdr:rowOff>533400</xdr:rowOff>
                  </to>
                </anchor>
              </controlPr>
            </control>
          </mc:Choice>
        </mc:AlternateContent>
        <mc:AlternateContent xmlns:mc="http://schemas.openxmlformats.org/markup-compatibility/2006">
          <mc:Choice Requires="x14">
            <control shapeId="2479" r:id="rId20" name="Check Box 1455">
              <controlPr defaultSize="0" autoFill="0" autoLine="0" autoPict="0">
                <anchor moveWithCells="1">
                  <from>
                    <xdr:col>2</xdr:col>
                    <xdr:colOff>590550</xdr:colOff>
                    <xdr:row>130</xdr:row>
                    <xdr:rowOff>1403350</xdr:rowOff>
                  </from>
                  <to>
                    <xdr:col>2</xdr:col>
                    <xdr:colOff>889000</xdr:colOff>
                    <xdr:row>130</xdr:row>
                    <xdr:rowOff>1600200</xdr:rowOff>
                  </to>
                </anchor>
              </controlPr>
            </control>
          </mc:Choice>
        </mc:AlternateContent>
        <mc:AlternateContent xmlns:mc="http://schemas.openxmlformats.org/markup-compatibility/2006">
          <mc:Choice Requires="x14">
            <control shapeId="2480" r:id="rId21" name="Check Box 1456">
              <controlPr defaultSize="0" autoFill="0" autoLine="0" autoPict="0">
                <anchor moveWithCells="1">
                  <from>
                    <xdr:col>2</xdr:col>
                    <xdr:colOff>584200</xdr:colOff>
                    <xdr:row>130</xdr:row>
                    <xdr:rowOff>1517650</xdr:rowOff>
                  </from>
                  <to>
                    <xdr:col>2</xdr:col>
                    <xdr:colOff>895350</xdr:colOff>
                    <xdr:row>130</xdr:row>
                    <xdr:rowOff>1809750</xdr:rowOff>
                  </to>
                </anchor>
              </controlPr>
            </control>
          </mc:Choice>
        </mc:AlternateContent>
        <mc:AlternateContent xmlns:mc="http://schemas.openxmlformats.org/markup-compatibility/2006">
          <mc:Choice Requires="x14">
            <control shapeId="2481" r:id="rId22" name="Check Box 1457">
              <controlPr defaultSize="0" autoFill="0" autoLine="0" autoPict="0">
                <anchor moveWithCells="1">
                  <from>
                    <xdr:col>1</xdr:col>
                    <xdr:colOff>127000</xdr:colOff>
                    <xdr:row>130</xdr:row>
                    <xdr:rowOff>2146300</xdr:rowOff>
                  </from>
                  <to>
                    <xdr:col>2</xdr:col>
                    <xdr:colOff>241300</xdr:colOff>
                    <xdr:row>130</xdr:row>
                    <xdr:rowOff>2393950</xdr:rowOff>
                  </to>
                </anchor>
              </controlPr>
            </control>
          </mc:Choice>
        </mc:AlternateContent>
        <mc:AlternateContent xmlns:mc="http://schemas.openxmlformats.org/markup-compatibility/2006">
          <mc:Choice Requires="x14">
            <control shapeId="2483" r:id="rId23" name="Check Box 1459">
              <controlPr defaultSize="0" autoFill="0" autoLine="0" autoPict="0">
                <anchor moveWithCells="1">
                  <from>
                    <xdr:col>1</xdr:col>
                    <xdr:colOff>165100</xdr:colOff>
                    <xdr:row>131</xdr:row>
                    <xdr:rowOff>3556000</xdr:rowOff>
                  </from>
                  <to>
                    <xdr:col>2</xdr:col>
                    <xdr:colOff>228600</xdr:colOff>
                    <xdr:row>131</xdr:row>
                    <xdr:rowOff>3829050</xdr:rowOff>
                  </to>
                </anchor>
              </controlPr>
            </control>
          </mc:Choice>
        </mc:AlternateContent>
        <mc:AlternateContent xmlns:mc="http://schemas.openxmlformats.org/markup-compatibility/2006">
          <mc:Choice Requires="x14">
            <control shapeId="2488" r:id="rId24" name="Check Box 1464">
              <controlPr defaultSize="0" autoFill="0" autoLine="0" autoPict="0">
                <anchor moveWithCells="1">
                  <from>
                    <xdr:col>3</xdr:col>
                    <xdr:colOff>31750</xdr:colOff>
                    <xdr:row>47</xdr:row>
                    <xdr:rowOff>260350</xdr:rowOff>
                  </from>
                  <to>
                    <xdr:col>3</xdr:col>
                    <xdr:colOff>419100</xdr:colOff>
                    <xdr:row>47</xdr:row>
                    <xdr:rowOff>438150</xdr:rowOff>
                  </to>
                </anchor>
              </controlPr>
            </control>
          </mc:Choice>
        </mc:AlternateContent>
        <mc:AlternateContent xmlns:mc="http://schemas.openxmlformats.org/markup-compatibility/2006">
          <mc:Choice Requires="x14">
            <control shapeId="2489" r:id="rId25" name="Check Box 1465">
              <controlPr defaultSize="0" autoFill="0" autoLine="0" autoPict="0">
                <anchor moveWithCells="1">
                  <from>
                    <xdr:col>3</xdr:col>
                    <xdr:colOff>965200</xdr:colOff>
                    <xdr:row>47</xdr:row>
                    <xdr:rowOff>260350</xdr:rowOff>
                  </from>
                  <to>
                    <xdr:col>4</xdr:col>
                    <xdr:colOff>279400</xdr:colOff>
                    <xdr:row>47</xdr:row>
                    <xdr:rowOff>438150</xdr:rowOff>
                  </to>
                </anchor>
              </controlPr>
            </control>
          </mc:Choice>
        </mc:AlternateContent>
        <mc:AlternateContent xmlns:mc="http://schemas.openxmlformats.org/markup-compatibility/2006">
          <mc:Choice Requires="x14">
            <control shapeId="2490" r:id="rId26" name="Check Box 1466">
              <controlPr defaultSize="0" autoFill="0" autoLine="0" autoPict="0">
                <anchor moveWithCells="1">
                  <from>
                    <xdr:col>3</xdr:col>
                    <xdr:colOff>31750</xdr:colOff>
                    <xdr:row>47</xdr:row>
                    <xdr:rowOff>260350</xdr:rowOff>
                  </from>
                  <to>
                    <xdr:col>3</xdr:col>
                    <xdr:colOff>419100</xdr:colOff>
                    <xdr:row>47</xdr:row>
                    <xdr:rowOff>438150</xdr:rowOff>
                  </to>
                </anchor>
              </controlPr>
            </control>
          </mc:Choice>
        </mc:AlternateContent>
        <mc:AlternateContent xmlns:mc="http://schemas.openxmlformats.org/markup-compatibility/2006">
          <mc:Choice Requires="x14">
            <control shapeId="2491" r:id="rId27" name="Check Box 1467">
              <controlPr defaultSize="0" autoFill="0" autoLine="0" autoPict="0">
                <anchor moveWithCells="1">
                  <from>
                    <xdr:col>3</xdr:col>
                    <xdr:colOff>965200</xdr:colOff>
                    <xdr:row>47</xdr:row>
                    <xdr:rowOff>260350</xdr:rowOff>
                  </from>
                  <to>
                    <xdr:col>4</xdr:col>
                    <xdr:colOff>279400</xdr:colOff>
                    <xdr:row>47</xdr:row>
                    <xdr:rowOff>438150</xdr:rowOff>
                  </to>
                </anchor>
              </controlPr>
            </control>
          </mc:Choice>
        </mc:AlternateContent>
        <mc:AlternateContent xmlns:mc="http://schemas.openxmlformats.org/markup-compatibility/2006">
          <mc:Choice Requires="x14">
            <control shapeId="2493" r:id="rId28" name="Check Box 1469">
              <controlPr defaultSize="0" autoFill="0" autoLine="0" autoPict="0">
                <anchor moveWithCells="1">
                  <from>
                    <xdr:col>1</xdr:col>
                    <xdr:colOff>107950</xdr:colOff>
                    <xdr:row>130</xdr:row>
                    <xdr:rowOff>889000</xdr:rowOff>
                  </from>
                  <to>
                    <xdr:col>2</xdr:col>
                    <xdr:colOff>184150</xdr:colOff>
                    <xdr:row>130</xdr:row>
                    <xdr:rowOff>1162050</xdr:rowOff>
                  </to>
                </anchor>
              </controlPr>
            </control>
          </mc:Choice>
        </mc:AlternateContent>
        <mc:AlternateContent xmlns:mc="http://schemas.openxmlformats.org/markup-compatibility/2006">
          <mc:Choice Requires="x14">
            <control shapeId="2494" r:id="rId29" name="Check Box 1470">
              <controlPr defaultSize="0" autoFill="0" autoLine="0" autoPict="0">
                <anchor moveWithCells="1">
                  <from>
                    <xdr:col>1</xdr:col>
                    <xdr:colOff>127000</xdr:colOff>
                    <xdr:row>130</xdr:row>
                    <xdr:rowOff>1835150</xdr:rowOff>
                  </from>
                  <to>
                    <xdr:col>2</xdr:col>
                    <xdr:colOff>247650</xdr:colOff>
                    <xdr:row>130</xdr:row>
                    <xdr:rowOff>2082800</xdr:rowOff>
                  </to>
                </anchor>
              </controlPr>
            </control>
          </mc:Choice>
        </mc:AlternateContent>
        <mc:AlternateContent xmlns:mc="http://schemas.openxmlformats.org/markup-compatibility/2006">
          <mc:Choice Requires="x14">
            <control shapeId="2509" r:id="rId30" name="Check Box 1485">
              <controlPr defaultSize="0" autoFill="0" autoLine="0" autoPict="0">
                <anchor moveWithCells="1">
                  <from>
                    <xdr:col>3</xdr:col>
                    <xdr:colOff>31750</xdr:colOff>
                    <xdr:row>16</xdr:row>
                    <xdr:rowOff>260350</xdr:rowOff>
                  </from>
                  <to>
                    <xdr:col>3</xdr:col>
                    <xdr:colOff>419100</xdr:colOff>
                    <xdr:row>16</xdr:row>
                    <xdr:rowOff>546100</xdr:rowOff>
                  </to>
                </anchor>
              </controlPr>
            </control>
          </mc:Choice>
        </mc:AlternateContent>
        <mc:AlternateContent xmlns:mc="http://schemas.openxmlformats.org/markup-compatibility/2006">
          <mc:Choice Requires="x14">
            <control shapeId="2510" r:id="rId31" name="Check Box 1486">
              <controlPr defaultSize="0" autoFill="0" autoLine="0" autoPict="0">
                <anchor moveWithCells="1">
                  <from>
                    <xdr:col>3</xdr:col>
                    <xdr:colOff>965200</xdr:colOff>
                    <xdr:row>16</xdr:row>
                    <xdr:rowOff>260350</xdr:rowOff>
                  </from>
                  <to>
                    <xdr:col>4</xdr:col>
                    <xdr:colOff>279400</xdr:colOff>
                    <xdr:row>16</xdr:row>
                    <xdr:rowOff>546100</xdr:rowOff>
                  </to>
                </anchor>
              </controlPr>
            </control>
          </mc:Choice>
        </mc:AlternateContent>
        <mc:AlternateContent xmlns:mc="http://schemas.openxmlformats.org/markup-compatibility/2006">
          <mc:Choice Requires="x14">
            <control shapeId="2451" r:id="rId32" name="Check Box 1427">
              <controlPr defaultSize="0" autoFill="0" autoLine="0" autoPict="0">
                <anchor moveWithCells="1">
                  <from>
                    <xdr:col>3</xdr:col>
                    <xdr:colOff>31750</xdr:colOff>
                    <xdr:row>11</xdr:row>
                    <xdr:rowOff>260350</xdr:rowOff>
                  </from>
                  <to>
                    <xdr:col>3</xdr:col>
                    <xdr:colOff>419100</xdr:colOff>
                    <xdr:row>12</xdr:row>
                    <xdr:rowOff>69850</xdr:rowOff>
                  </to>
                </anchor>
              </controlPr>
            </control>
          </mc:Choice>
        </mc:AlternateContent>
        <mc:AlternateContent xmlns:mc="http://schemas.openxmlformats.org/markup-compatibility/2006">
          <mc:Choice Requires="x14">
            <control shapeId="2452" r:id="rId33" name="Check Box 1428">
              <controlPr defaultSize="0" autoFill="0" autoLine="0" autoPict="0">
                <anchor moveWithCells="1">
                  <from>
                    <xdr:col>3</xdr:col>
                    <xdr:colOff>965200</xdr:colOff>
                    <xdr:row>11</xdr:row>
                    <xdr:rowOff>260350</xdr:rowOff>
                  </from>
                  <to>
                    <xdr:col>4</xdr:col>
                    <xdr:colOff>279400</xdr:colOff>
                    <xdr:row>12</xdr:row>
                    <xdr:rowOff>69850</xdr:rowOff>
                  </to>
                </anchor>
              </controlPr>
            </control>
          </mc:Choice>
        </mc:AlternateContent>
        <mc:AlternateContent xmlns:mc="http://schemas.openxmlformats.org/markup-compatibility/2006">
          <mc:Choice Requires="x14">
            <control shapeId="2514" r:id="rId34" name="Check Box 1490">
              <controlPr defaultSize="0" autoFill="0" autoLine="0" autoPict="0">
                <anchor moveWithCells="1">
                  <from>
                    <xdr:col>7</xdr:col>
                    <xdr:colOff>31750</xdr:colOff>
                    <xdr:row>17</xdr:row>
                    <xdr:rowOff>260350</xdr:rowOff>
                  </from>
                  <to>
                    <xdr:col>7</xdr:col>
                    <xdr:colOff>419100</xdr:colOff>
                    <xdr:row>17</xdr:row>
                    <xdr:rowOff>546100</xdr:rowOff>
                  </to>
                </anchor>
              </controlPr>
            </control>
          </mc:Choice>
        </mc:AlternateContent>
        <mc:AlternateContent xmlns:mc="http://schemas.openxmlformats.org/markup-compatibility/2006">
          <mc:Choice Requires="x14">
            <control shapeId="2515" r:id="rId35" name="Check Box 1491">
              <controlPr defaultSize="0" autoFill="0" autoLine="0" autoPict="0">
                <anchor moveWithCells="1">
                  <from>
                    <xdr:col>7</xdr:col>
                    <xdr:colOff>965200</xdr:colOff>
                    <xdr:row>17</xdr:row>
                    <xdr:rowOff>260350</xdr:rowOff>
                  </from>
                  <to>
                    <xdr:col>8</xdr:col>
                    <xdr:colOff>317500</xdr:colOff>
                    <xdr:row>17</xdr:row>
                    <xdr:rowOff>546100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Dropdownmenüs!$A$2:$A$199</xm:f>
          </x14:formula1>
          <xm:sqref>H13:I15</xm:sqref>
        </x14:dataValidation>
        <x14:dataValidation type="list" allowBlank="1" showInputMessage="1" showErrorMessage="1">
          <x14:formula1>
            <xm:f>Dropdownmenüs!$B$2:$B$25</xm:f>
          </x14:formula1>
          <xm:sqref>F55:I57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199"/>
  <sheetViews>
    <sheetView workbookViewId="0">
      <selection activeCell="E19" sqref="E19"/>
    </sheetView>
  </sheetViews>
  <sheetFormatPr baseColWidth="10" defaultRowHeight="12.5"/>
  <sheetData>
    <row r="1" spans="1:2" ht="13">
      <c r="A1" s="53" t="s">
        <v>71</v>
      </c>
      <c r="B1" s="53" t="s">
        <v>70</v>
      </c>
    </row>
    <row r="2" spans="1:2" ht="14.5">
      <c r="A2" s="54" t="s">
        <v>72</v>
      </c>
      <c r="B2" t="s">
        <v>308</v>
      </c>
    </row>
    <row r="3" spans="1:2" ht="14.5">
      <c r="A3" s="55" t="s">
        <v>73</v>
      </c>
      <c r="B3" t="s">
        <v>309</v>
      </c>
    </row>
    <row r="4" spans="1:2" ht="14.5">
      <c r="A4" s="54" t="s">
        <v>74</v>
      </c>
      <c r="B4" t="s">
        <v>310</v>
      </c>
    </row>
    <row r="5" spans="1:2" ht="14.5">
      <c r="A5" s="55" t="s">
        <v>75</v>
      </c>
      <c r="B5" t="s">
        <v>311</v>
      </c>
    </row>
    <row r="6" spans="1:2" ht="14.5">
      <c r="A6" s="54" t="s">
        <v>76</v>
      </c>
      <c r="B6" t="s">
        <v>312</v>
      </c>
    </row>
    <row r="7" spans="1:2" ht="14.5">
      <c r="A7" s="55" t="s">
        <v>77</v>
      </c>
      <c r="B7" t="s">
        <v>5</v>
      </c>
    </row>
    <row r="8" spans="1:2" ht="14.5">
      <c r="A8" s="54" t="s">
        <v>78</v>
      </c>
      <c r="B8" t="s">
        <v>313</v>
      </c>
    </row>
    <row r="9" spans="1:2" ht="14.5">
      <c r="A9" s="55" t="s">
        <v>79</v>
      </c>
      <c r="B9" s="74" t="s">
        <v>327</v>
      </c>
    </row>
    <row r="10" spans="1:2" ht="14.5">
      <c r="A10" s="54" t="s">
        <v>80</v>
      </c>
      <c r="B10" t="s">
        <v>314</v>
      </c>
    </row>
    <row r="11" spans="1:2" ht="14.5">
      <c r="A11" s="55" t="s">
        <v>81</v>
      </c>
      <c r="B11" t="s">
        <v>68</v>
      </c>
    </row>
    <row r="12" spans="1:2" ht="14.5">
      <c r="A12" s="54" t="s">
        <v>82</v>
      </c>
      <c r="B12" t="s">
        <v>315</v>
      </c>
    </row>
    <row r="13" spans="1:2" ht="14.5">
      <c r="A13" s="55" t="s">
        <v>83</v>
      </c>
      <c r="B13" t="s">
        <v>316</v>
      </c>
    </row>
    <row r="14" spans="1:2" ht="14.5">
      <c r="A14" s="54" t="s">
        <v>84</v>
      </c>
      <c r="B14" t="s">
        <v>317</v>
      </c>
    </row>
    <row r="15" spans="1:2" ht="14.5">
      <c r="A15" s="55" t="s">
        <v>85</v>
      </c>
      <c r="B15" t="s">
        <v>318</v>
      </c>
    </row>
    <row r="16" spans="1:2" ht="14.5">
      <c r="A16" s="54" t="s">
        <v>86</v>
      </c>
      <c r="B16" t="s">
        <v>12</v>
      </c>
    </row>
    <row r="17" spans="1:2" ht="14.5">
      <c r="A17" s="55" t="s">
        <v>87</v>
      </c>
      <c r="B17" t="s">
        <v>319</v>
      </c>
    </row>
    <row r="18" spans="1:2" ht="14.5">
      <c r="A18" s="54" t="s">
        <v>88</v>
      </c>
      <c r="B18" t="s">
        <v>320</v>
      </c>
    </row>
    <row r="19" spans="1:2" ht="14.5">
      <c r="A19" s="56" t="s">
        <v>89</v>
      </c>
      <c r="B19" t="s">
        <v>321</v>
      </c>
    </row>
    <row r="20" spans="1:2" ht="14.5">
      <c r="A20" s="55" t="s">
        <v>90</v>
      </c>
      <c r="B20" t="s">
        <v>322</v>
      </c>
    </row>
    <row r="21" spans="1:2" ht="14.5">
      <c r="A21" s="54" t="s">
        <v>91</v>
      </c>
      <c r="B21" t="s">
        <v>323</v>
      </c>
    </row>
    <row r="22" spans="1:2" ht="14.5">
      <c r="A22" s="55" t="s">
        <v>92</v>
      </c>
      <c r="B22" t="s">
        <v>324</v>
      </c>
    </row>
    <row r="23" spans="1:2" ht="14.5">
      <c r="A23" s="54" t="s">
        <v>93</v>
      </c>
      <c r="B23" s="74" t="s">
        <v>326</v>
      </c>
    </row>
    <row r="24" spans="1:2" ht="14.5">
      <c r="A24" s="55" t="s">
        <v>94</v>
      </c>
      <c r="B24" t="s">
        <v>325</v>
      </c>
    </row>
    <row r="25" spans="1:2" ht="14.5">
      <c r="A25" s="54" t="s">
        <v>95</v>
      </c>
      <c r="B25" t="s">
        <v>69</v>
      </c>
    </row>
    <row r="26" spans="1:2" ht="14.5">
      <c r="A26" s="55" t="s">
        <v>96</v>
      </c>
    </row>
    <row r="27" spans="1:2" ht="14.5">
      <c r="A27" s="54" t="s">
        <v>97</v>
      </c>
    </row>
    <row r="28" spans="1:2" ht="14.5">
      <c r="A28" s="55" t="s">
        <v>98</v>
      </c>
    </row>
    <row r="29" spans="1:2" ht="14.5">
      <c r="A29" s="54" t="s">
        <v>99</v>
      </c>
    </row>
    <row r="30" spans="1:2" ht="14.5">
      <c r="A30" s="55" t="s">
        <v>100</v>
      </c>
    </row>
    <row r="31" spans="1:2" ht="14.5">
      <c r="A31" s="54" t="s">
        <v>101</v>
      </c>
    </row>
    <row r="32" spans="1:2" ht="14.5">
      <c r="A32" s="55" t="s">
        <v>102</v>
      </c>
    </row>
    <row r="33" spans="1:1" ht="14.5">
      <c r="A33" s="54" t="s">
        <v>103</v>
      </c>
    </row>
    <row r="34" spans="1:1" ht="14.5">
      <c r="A34" s="55" t="s">
        <v>104</v>
      </c>
    </row>
    <row r="35" spans="1:1" ht="14.5">
      <c r="A35" s="54" t="s">
        <v>105</v>
      </c>
    </row>
    <row r="36" spans="1:1" ht="14.5">
      <c r="A36" s="55" t="s">
        <v>106</v>
      </c>
    </row>
    <row r="37" spans="1:1" ht="14.5">
      <c r="A37" s="54" t="s">
        <v>107</v>
      </c>
    </row>
    <row r="38" spans="1:1" ht="14.5">
      <c r="A38" s="55" t="s">
        <v>108</v>
      </c>
    </row>
    <row r="39" spans="1:1" ht="14.5">
      <c r="A39" s="54" t="s">
        <v>109</v>
      </c>
    </row>
    <row r="40" spans="1:1" ht="14.5">
      <c r="A40" s="55" t="s">
        <v>110</v>
      </c>
    </row>
    <row r="41" spans="1:1" ht="14.5">
      <c r="A41" s="54" t="s">
        <v>111</v>
      </c>
    </row>
    <row r="42" spans="1:1" ht="14.5">
      <c r="A42" s="55" t="s">
        <v>112</v>
      </c>
    </row>
    <row r="43" spans="1:1" ht="14.5">
      <c r="A43" s="54" t="s">
        <v>113</v>
      </c>
    </row>
    <row r="44" spans="1:1" ht="14.5">
      <c r="A44" s="55" t="s">
        <v>114</v>
      </c>
    </row>
    <row r="45" spans="1:1" ht="14.5">
      <c r="A45" s="54" t="s">
        <v>115</v>
      </c>
    </row>
    <row r="46" spans="1:1" ht="14.5">
      <c r="A46" s="55" t="s">
        <v>116</v>
      </c>
    </row>
    <row r="47" spans="1:1" ht="14.5">
      <c r="A47" s="55" t="s">
        <v>117</v>
      </c>
    </row>
    <row r="48" spans="1:1" ht="14.5">
      <c r="A48" s="54" t="s">
        <v>118</v>
      </c>
    </row>
    <row r="49" spans="1:1" ht="14.5">
      <c r="A49" s="55" t="s">
        <v>119</v>
      </c>
    </row>
    <row r="50" spans="1:1" ht="14.5">
      <c r="A50" s="54" t="s">
        <v>120</v>
      </c>
    </row>
    <row r="51" spans="1:1" ht="14.5">
      <c r="A51" s="55" t="s">
        <v>121</v>
      </c>
    </row>
    <row r="52" spans="1:1" ht="14.5">
      <c r="A52" s="54" t="s">
        <v>122</v>
      </c>
    </row>
    <row r="53" spans="1:1" ht="14.5">
      <c r="A53" s="55" t="s">
        <v>123</v>
      </c>
    </row>
    <row r="54" spans="1:1" ht="14.5">
      <c r="A54" s="54" t="s">
        <v>124</v>
      </c>
    </row>
    <row r="55" spans="1:1" ht="14.5">
      <c r="A55" s="55" t="s">
        <v>125</v>
      </c>
    </row>
    <row r="56" spans="1:1" ht="14.5">
      <c r="A56" s="54" t="s">
        <v>126</v>
      </c>
    </row>
    <row r="57" spans="1:1" ht="14.5">
      <c r="A57" s="55" t="s">
        <v>127</v>
      </c>
    </row>
    <row r="58" spans="1:1" ht="14.5">
      <c r="A58" s="54" t="s">
        <v>128</v>
      </c>
    </row>
    <row r="59" spans="1:1" ht="14.5">
      <c r="A59" s="55" t="s">
        <v>129</v>
      </c>
    </row>
    <row r="60" spans="1:1" ht="14.5">
      <c r="A60" s="54" t="s">
        <v>130</v>
      </c>
    </row>
    <row r="61" spans="1:1" ht="14.5">
      <c r="A61" s="55" t="s">
        <v>131</v>
      </c>
    </row>
    <row r="62" spans="1:1" ht="14.5">
      <c r="A62" s="54" t="s">
        <v>132</v>
      </c>
    </row>
    <row r="63" spans="1:1" ht="14.5">
      <c r="A63" s="55" t="s">
        <v>133</v>
      </c>
    </row>
    <row r="64" spans="1:1" ht="14.5">
      <c r="A64" s="54" t="s">
        <v>134</v>
      </c>
    </row>
    <row r="65" spans="1:1" ht="14.5">
      <c r="A65" s="55" t="s">
        <v>135</v>
      </c>
    </row>
    <row r="66" spans="1:1" ht="14.5">
      <c r="A66" s="54" t="s">
        <v>136</v>
      </c>
    </row>
    <row r="67" spans="1:1" ht="14.5">
      <c r="A67" s="55" t="s">
        <v>137</v>
      </c>
    </row>
    <row r="68" spans="1:1" ht="14.5">
      <c r="A68" s="54" t="s">
        <v>138</v>
      </c>
    </row>
    <row r="69" spans="1:1" ht="14.5">
      <c r="A69" s="55" t="s">
        <v>139</v>
      </c>
    </row>
    <row r="70" spans="1:1" ht="14.5">
      <c r="A70" s="54" t="s">
        <v>140</v>
      </c>
    </row>
    <row r="71" spans="1:1" ht="14.5">
      <c r="A71" s="55" t="s">
        <v>141</v>
      </c>
    </row>
    <row r="72" spans="1:1" ht="14.5">
      <c r="A72" s="54" t="s">
        <v>142</v>
      </c>
    </row>
    <row r="73" spans="1:1" ht="14.5">
      <c r="A73" s="55" t="s">
        <v>143</v>
      </c>
    </row>
    <row r="74" spans="1:1" ht="14.5">
      <c r="A74" s="54" t="s">
        <v>144</v>
      </c>
    </row>
    <row r="75" spans="1:1" ht="14.5">
      <c r="A75" s="55" t="s">
        <v>145</v>
      </c>
    </row>
    <row r="76" spans="1:1" ht="14.5">
      <c r="A76" s="54" t="s">
        <v>146</v>
      </c>
    </row>
    <row r="77" spans="1:1" ht="14.5">
      <c r="A77" s="55" t="s">
        <v>147</v>
      </c>
    </row>
    <row r="78" spans="1:1" ht="14.5">
      <c r="A78" s="54" t="s">
        <v>148</v>
      </c>
    </row>
    <row r="79" spans="1:1" ht="14.5">
      <c r="A79" s="55" t="s">
        <v>149</v>
      </c>
    </row>
    <row r="80" spans="1:1" ht="14.5">
      <c r="A80" s="54" t="s">
        <v>150</v>
      </c>
    </row>
    <row r="81" spans="1:1" ht="14.5">
      <c r="A81" s="55" t="s">
        <v>151</v>
      </c>
    </row>
    <row r="82" spans="1:1" ht="14.5">
      <c r="A82" s="54" t="s">
        <v>152</v>
      </c>
    </row>
    <row r="83" spans="1:1" ht="14.5">
      <c r="A83" s="55" t="s">
        <v>153</v>
      </c>
    </row>
    <row r="84" spans="1:1" ht="14.5">
      <c r="A84" s="54" t="s">
        <v>154</v>
      </c>
    </row>
    <row r="85" spans="1:1" ht="14.5">
      <c r="A85" s="55" t="s">
        <v>155</v>
      </c>
    </row>
    <row r="86" spans="1:1" ht="14.5">
      <c r="A86" s="54" t="s">
        <v>156</v>
      </c>
    </row>
    <row r="87" spans="1:1" ht="14.5">
      <c r="A87" s="55" t="s">
        <v>157</v>
      </c>
    </row>
    <row r="88" spans="1:1" ht="14.5">
      <c r="A88" s="54" t="s">
        <v>158</v>
      </c>
    </row>
    <row r="89" spans="1:1" ht="14.5">
      <c r="A89" s="55" t="s">
        <v>159</v>
      </c>
    </row>
    <row r="90" spans="1:1" ht="14.5">
      <c r="A90" s="54" t="s">
        <v>160</v>
      </c>
    </row>
    <row r="91" spans="1:1" ht="14.5">
      <c r="A91" s="55" t="s">
        <v>161</v>
      </c>
    </row>
    <row r="92" spans="1:1" ht="14.5">
      <c r="A92" s="54" t="s">
        <v>162</v>
      </c>
    </row>
    <row r="93" spans="1:1" ht="14.5">
      <c r="A93" s="55" t="s">
        <v>163</v>
      </c>
    </row>
    <row r="94" spans="1:1" ht="14.5">
      <c r="A94" s="54" t="s">
        <v>164</v>
      </c>
    </row>
    <row r="95" spans="1:1" ht="14.5">
      <c r="A95" s="55" t="s">
        <v>165</v>
      </c>
    </row>
    <row r="96" spans="1:1" ht="14.5">
      <c r="A96" s="54" t="s">
        <v>166</v>
      </c>
    </row>
    <row r="97" spans="1:1" ht="14.5">
      <c r="A97" s="55" t="s">
        <v>167</v>
      </c>
    </row>
    <row r="98" spans="1:1" ht="14.5">
      <c r="A98" s="54" t="s">
        <v>168</v>
      </c>
    </row>
    <row r="99" spans="1:1" ht="14.5">
      <c r="A99" s="55" t="s">
        <v>169</v>
      </c>
    </row>
    <row r="100" spans="1:1" ht="14.5">
      <c r="A100" s="54" t="s">
        <v>170</v>
      </c>
    </row>
    <row r="101" spans="1:1" ht="14.5">
      <c r="A101" s="55" t="s">
        <v>171</v>
      </c>
    </row>
    <row r="102" spans="1:1" ht="14.5">
      <c r="A102" s="54" t="s">
        <v>172</v>
      </c>
    </row>
    <row r="103" spans="1:1" ht="14.5">
      <c r="A103" s="55" t="s">
        <v>173</v>
      </c>
    </row>
    <row r="104" spans="1:1" ht="14.5">
      <c r="A104" s="54" t="s">
        <v>174</v>
      </c>
    </row>
    <row r="105" spans="1:1" ht="14.5">
      <c r="A105" s="55" t="s">
        <v>175</v>
      </c>
    </row>
    <row r="106" spans="1:1" ht="14.5">
      <c r="A106" s="54" t="s">
        <v>176</v>
      </c>
    </row>
    <row r="107" spans="1:1" ht="14.5">
      <c r="A107" s="55" t="s">
        <v>177</v>
      </c>
    </row>
    <row r="108" spans="1:1" ht="14.5">
      <c r="A108" s="54" t="s">
        <v>178</v>
      </c>
    </row>
    <row r="109" spans="1:1" ht="14.5">
      <c r="A109" s="55" t="s">
        <v>179</v>
      </c>
    </row>
    <row r="110" spans="1:1" ht="14.5">
      <c r="A110" s="54" t="s">
        <v>180</v>
      </c>
    </row>
    <row r="111" spans="1:1" ht="14.5">
      <c r="A111" s="55" t="s">
        <v>181</v>
      </c>
    </row>
    <row r="112" spans="1:1" ht="14.5">
      <c r="A112" s="55" t="s">
        <v>182</v>
      </c>
    </row>
    <row r="113" spans="1:1" ht="14.5">
      <c r="A113" s="54" t="s">
        <v>183</v>
      </c>
    </row>
    <row r="114" spans="1:1" ht="14.5">
      <c r="A114" s="55" t="s">
        <v>184</v>
      </c>
    </row>
    <row r="115" spans="1:1" ht="14.5">
      <c r="A115" s="54" t="s">
        <v>185</v>
      </c>
    </row>
    <row r="116" spans="1:1" ht="14.5">
      <c r="A116" s="55" t="s">
        <v>186</v>
      </c>
    </row>
    <row r="117" spans="1:1" ht="14.5">
      <c r="A117" s="54" t="s">
        <v>187</v>
      </c>
    </row>
    <row r="118" spans="1:1" ht="14.5">
      <c r="A118" s="55" t="s">
        <v>188</v>
      </c>
    </row>
    <row r="119" spans="1:1" ht="14.5">
      <c r="A119" s="54" t="s">
        <v>189</v>
      </c>
    </row>
    <row r="120" spans="1:1" ht="14.5">
      <c r="A120" s="55" t="s">
        <v>190</v>
      </c>
    </row>
    <row r="121" spans="1:1" ht="14.5">
      <c r="A121" s="54" t="s">
        <v>191</v>
      </c>
    </row>
    <row r="122" spans="1:1" ht="14.5">
      <c r="A122" s="55" t="s">
        <v>192</v>
      </c>
    </row>
    <row r="123" spans="1:1" ht="14.5">
      <c r="A123" s="54" t="s">
        <v>193</v>
      </c>
    </row>
    <row r="124" spans="1:1" ht="14.5">
      <c r="A124" s="55" t="s">
        <v>194</v>
      </c>
    </row>
    <row r="125" spans="1:1" ht="14.5">
      <c r="A125" s="54" t="s">
        <v>195</v>
      </c>
    </row>
    <row r="126" spans="1:1" ht="14.5">
      <c r="A126" s="55" t="s">
        <v>196</v>
      </c>
    </row>
    <row r="127" spans="1:1" ht="14.5">
      <c r="A127" s="54" t="s">
        <v>197</v>
      </c>
    </row>
    <row r="128" spans="1:1" ht="14.5">
      <c r="A128" s="55" t="s">
        <v>198</v>
      </c>
    </row>
    <row r="129" spans="1:1" ht="14.5">
      <c r="A129" s="54" t="s">
        <v>199</v>
      </c>
    </row>
    <row r="130" spans="1:1" ht="14.5">
      <c r="A130" s="54" t="s">
        <v>200</v>
      </c>
    </row>
    <row r="131" spans="1:1" ht="14.5">
      <c r="A131" s="55" t="s">
        <v>201</v>
      </c>
    </row>
    <row r="132" spans="1:1" ht="14.5">
      <c r="A132" s="54" t="s">
        <v>202</v>
      </c>
    </row>
    <row r="133" spans="1:1" ht="14.5">
      <c r="A133" s="55" t="s">
        <v>203</v>
      </c>
    </row>
    <row r="134" spans="1:1" ht="14.5">
      <c r="A134" s="54" t="s">
        <v>204</v>
      </c>
    </row>
    <row r="135" spans="1:1" ht="14.5">
      <c r="A135" s="55" t="s">
        <v>205</v>
      </c>
    </row>
    <row r="136" spans="1:1" ht="14.5">
      <c r="A136" s="54" t="s">
        <v>206</v>
      </c>
    </row>
    <row r="137" spans="1:1" ht="14.5">
      <c r="A137" s="55" t="s">
        <v>207</v>
      </c>
    </row>
    <row r="138" spans="1:1" ht="14.5">
      <c r="A138" s="54" t="s">
        <v>208</v>
      </c>
    </row>
    <row r="139" spans="1:1" ht="14.5">
      <c r="A139" s="55" t="s">
        <v>209</v>
      </c>
    </row>
    <row r="140" spans="1:1" ht="14.5">
      <c r="A140" s="54" t="s">
        <v>210</v>
      </c>
    </row>
    <row r="141" spans="1:1" ht="14.5">
      <c r="A141" s="55" t="s">
        <v>211</v>
      </c>
    </row>
    <row r="142" spans="1:1" ht="14.5">
      <c r="A142" s="54" t="s">
        <v>212</v>
      </c>
    </row>
    <row r="143" spans="1:1" ht="14.5">
      <c r="A143" s="55" t="s">
        <v>213</v>
      </c>
    </row>
    <row r="144" spans="1:1" ht="14.5">
      <c r="A144" s="54" t="s">
        <v>214</v>
      </c>
    </row>
    <row r="145" spans="1:1" ht="14.5">
      <c r="A145" s="55" t="s">
        <v>215</v>
      </c>
    </row>
    <row r="146" spans="1:1" ht="14.5">
      <c r="A146" s="54" t="s">
        <v>216</v>
      </c>
    </row>
    <row r="147" spans="1:1" ht="14.5">
      <c r="A147" s="55" t="s">
        <v>217</v>
      </c>
    </row>
    <row r="148" spans="1:1" ht="14.5">
      <c r="A148" s="54" t="s">
        <v>218</v>
      </c>
    </row>
    <row r="149" spans="1:1" ht="14.5">
      <c r="A149" s="55" t="s">
        <v>219</v>
      </c>
    </row>
    <row r="150" spans="1:1" ht="14.5">
      <c r="A150" s="54" t="s">
        <v>220</v>
      </c>
    </row>
    <row r="151" spans="1:1" ht="14.5">
      <c r="A151" s="55" t="s">
        <v>221</v>
      </c>
    </row>
    <row r="152" spans="1:1" ht="14.5">
      <c r="A152" s="54" t="s">
        <v>222</v>
      </c>
    </row>
    <row r="153" spans="1:1" ht="14.5">
      <c r="A153" s="55" t="s">
        <v>223</v>
      </c>
    </row>
    <row r="154" spans="1:1" ht="14.5">
      <c r="A154" s="54" t="s">
        <v>224</v>
      </c>
    </row>
    <row r="155" spans="1:1" ht="14.5">
      <c r="A155" s="55" t="s">
        <v>225</v>
      </c>
    </row>
    <row r="156" spans="1:1" ht="14.5">
      <c r="A156" s="54" t="s">
        <v>226</v>
      </c>
    </row>
    <row r="157" spans="1:1" ht="14.5">
      <c r="A157" s="55" t="s">
        <v>227</v>
      </c>
    </row>
    <row r="158" spans="1:1" ht="14.5">
      <c r="A158" s="54" t="s">
        <v>228</v>
      </c>
    </row>
    <row r="159" spans="1:1" ht="14.5">
      <c r="A159" s="55" t="s">
        <v>229</v>
      </c>
    </row>
    <row r="160" spans="1:1" ht="14.5">
      <c r="A160" s="54" t="s">
        <v>230</v>
      </c>
    </row>
    <row r="161" spans="1:1" ht="14.5">
      <c r="A161" s="55" t="s">
        <v>231</v>
      </c>
    </row>
    <row r="162" spans="1:1" ht="14.5">
      <c r="A162" s="54" t="s">
        <v>232</v>
      </c>
    </row>
    <row r="163" spans="1:1" ht="14.5">
      <c r="A163" s="55" t="s">
        <v>233</v>
      </c>
    </row>
    <row r="164" spans="1:1" ht="14.5">
      <c r="A164" s="54" t="s">
        <v>234</v>
      </c>
    </row>
    <row r="165" spans="1:1" ht="14.5">
      <c r="A165" s="55" t="s">
        <v>235</v>
      </c>
    </row>
    <row r="166" spans="1:1" ht="14.5">
      <c r="A166" s="54" t="s">
        <v>236</v>
      </c>
    </row>
    <row r="167" spans="1:1" ht="14.5">
      <c r="A167" s="55" t="s">
        <v>237</v>
      </c>
    </row>
    <row r="168" spans="1:1" ht="14.5">
      <c r="A168" s="54" t="s">
        <v>238</v>
      </c>
    </row>
    <row r="169" spans="1:1" ht="14.5">
      <c r="A169" s="55" t="s">
        <v>239</v>
      </c>
    </row>
    <row r="170" spans="1:1" ht="14.5">
      <c r="A170" s="54" t="s">
        <v>240</v>
      </c>
    </row>
    <row r="171" spans="1:1" ht="14.5">
      <c r="A171" s="54" t="s">
        <v>241</v>
      </c>
    </row>
    <row r="172" spans="1:1" ht="14.5">
      <c r="A172" s="55" t="s">
        <v>242</v>
      </c>
    </row>
    <row r="173" spans="1:1" ht="14.5">
      <c r="A173" s="54" t="s">
        <v>243</v>
      </c>
    </row>
    <row r="174" spans="1:1" ht="14.5">
      <c r="A174" s="55" t="s">
        <v>244</v>
      </c>
    </row>
    <row r="175" spans="1:1" ht="14.5">
      <c r="A175" s="54" t="s">
        <v>245</v>
      </c>
    </row>
    <row r="176" spans="1:1" ht="14.5">
      <c r="A176" s="55" t="s">
        <v>246</v>
      </c>
    </row>
    <row r="177" spans="1:1" ht="14.5">
      <c r="A177" s="54" t="s">
        <v>247</v>
      </c>
    </row>
    <row r="178" spans="1:1" ht="14.5">
      <c r="A178" s="55" t="s">
        <v>248</v>
      </c>
    </row>
    <row r="179" spans="1:1" ht="14.5">
      <c r="A179" s="54" t="s">
        <v>249</v>
      </c>
    </row>
    <row r="180" spans="1:1" ht="14.5">
      <c r="A180" s="55" t="s">
        <v>250</v>
      </c>
    </row>
    <row r="181" spans="1:1" ht="14.5">
      <c r="A181" s="54" t="s">
        <v>251</v>
      </c>
    </row>
    <row r="182" spans="1:1" ht="14.5">
      <c r="A182" s="54" t="s">
        <v>252</v>
      </c>
    </row>
    <row r="183" spans="1:1" ht="14.5">
      <c r="A183" s="54" t="s">
        <v>253</v>
      </c>
    </row>
    <row r="184" spans="1:1" ht="14.5">
      <c r="A184" s="55" t="s">
        <v>254</v>
      </c>
    </row>
    <row r="185" spans="1:1" ht="14.5">
      <c r="A185" s="54" t="s">
        <v>255</v>
      </c>
    </row>
    <row r="186" spans="1:1" ht="14.5">
      <c r="A186" s="55" t="s">
        <v>256</v>
      </c>
    </row>
    <row r="187" spans="1:1" ht="14.5">
      <c r="A187" s="54" t="s">
        <v>257</v>
      </c>
    </row>
    <row r="188" spans="1:1" ht="14.5">
      <c r="A188" s="55" t="s">
        <v>258</v>
      </c>
    </row>
    <row r="189" spans="1:1" ht="14.5">
      <c r="A189" s="54" t="s">
        <v>259</v>
      </c>
    </row>
    <row r="190" spans="1:1" ht="14.5">
      <c r="A190" s="55" t="s">
        <v>260</v>
      </c>
    </row>
    <row r="191" spans="1:1" ht="14.5">
      <c r="A191" s="54" t="s">
        <v>261</v>
      </c>
    </row>
    <row r="192" spans="1:1" ht="14.5">
      <c r="A192" s="55" t="s">
        <v>262</v>
      </c>
    </row>
    <row r="193" spans="1:1" ht="14.5">
      <c r="A193" s="54" t="s">
        <v>263</v>
      </c>
    </row>
    <row r="194" spans="1:1" ht="14.5">
      <c r="A194" s="55" t="s">
        <v>264</v>
      </c>
    </row>
    <row r="195" spans="1:1" ht="14.5">
      <c r="A195" s="54" t="s">
        <v>265</v>
      </c>
    </row>
    <row r="196" spans="1:1" ht="14.5">
      <c r="A196" s="55" t="s">
        <v>266</v>
      </c>
    </row>
    <row r="197" spans="1:1" ht="14.5">
      <c r="A197" s="55" t="s">
        <v>267</v>
      </c>
    </row>
    <row r="198" spans="1:1" ht="14.5">
      <c r="A198" s="54" t="s">
        <v>268</v>
      </c>
    </row>
    <row r="199" spans="1:1" ht="14.5">
      <c r="A199" s="55" t="s">
        <v>302</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
  <sheetViews>
    <sheetView workbookViewId="0"/>
  </sheetViews>
  <sheetFormatPr baseColWidth="10" defaultRowHeight="12.5"/>
  <sheetData/>
  <customSheetViews>
    <customSheetView guid="{B43E88EB-40FF-4E2A-BCD5-3D2D0971AEFC}" state="hidden">
      <pageMargins left="0.7" right="0.7" top="0.78740157499999996" bottom="0.78740157499999996" header="0.3" footer="0.3"/>
    </customSheetView>
    <customSheetView guid="{6F72CF79-C1B8-4A9C-8FB1-8C931BABCE92}" state="hidden">
      <pageMargins left="0.7" right="0.7" top="0.78740157499999996" bottom="0.78740157499999996" header="0.3" footer="0.3"/>
    </customSheetView>
  </customSheetView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B1:F33"/>
  <sheetViews>
    <sheetView topLeftCell="A5" workbookViewId="0">
      <selection activeCell="B37" sqref="B37"/>
    </sheetView>
  </sheetViews>
  <sheetFormatPr baseColWidth="10" defaultRowHeight="12.5"/>
  <cols>
    <col min="2" max="2" width="64.54296875" bestFit="1" customWidth="1"/>
  </cols>
  <sheetData>
    <row r="1" spans="2:6">
      <c r="B1" s="206" t="s">
        <v>4</v>
      </c>
      <c r="C1" s="206"/>
      <c r="D1" s="206"/>
      <c r="E1" s="206"/>
      <c r="F1" s="8" t="s">
        <v>16</v>
      </c>
    </row>
    <row r="2" spans="2:6">
      <c r="B2" s="5" t="s">
        <v>5</v>
      </c>
      <c r="C2" s="5"/>
      <c r="D2" s="5"/>
      <c r="E2" s="5"/>
      <c r="F2" s="9" t="s">
        <v>17</v>
      </c>
    </row>
    <row r="3" spans="2:6">
      <c r="B3" s="4" t="s">
        <v>6</v>
      </c>
      <c r="C3" s="4"/>
      <c r="D3" s="4"/>
      <c r="E3" s="4"/>
      <c r="F3" s="8" t="s">
        <v>18</v>
      </c>
    </row>
    <row r="4" spans="2:6">
      <c r="B4" s="4" t="s">
        <v>7</v>
      </c>
      <c r="C4" s="4"/>
      <c r="D4" s="4"/>
      <c r="E4" s="4"/>
      <c r="F4" s="8" t="s">
        <v>19</v>
      </c>
    </row>
    <row r="5" spans="2:6" ht="16.5" customHeight="1">
      <c r="B5" s="6" t="s">
        <v>8</v>
      </c>
      <c r="C5" s="6"/>
      <c r="D5" s="6"/>
      <c r="E5" s="6"/>
      <c r="F5" s="8" t="s">
        <v>20</v>
      </c>
    </row>
    <row r="6" spans="2:6">
      <c r="B6" s="4" t="s">
        <v>9</v>
      </c>
      <c r="C6" s="4"/>
      <c r="D6" s="4"/>
      <c r="E6" s="4"/>
      <c r="F6" s="7"/>
    </row>
    <row r="7" spans="2:6">
      <c r="B7" s="4" t="s">
        <v>10</v>
      </c>
      <c r="C7" s="4"/>
      <c r="D7" s="4"/>
      <c r="E7" s="4"/>
    </row>
    <row r="8" spans="2:6">
      <c r="B8" s="4" t="s">
        <v>11</v>
      </c>
      <c r="C8" s="4"/>
      <c r="D8" s="4"/>
      <c r="E8" s="4"/>
    </row>
    <row r="9" spans="2:6">
      <c r="B9" s="4" t="s">
        <v>12</v>
      </c>
      <c r="C9" s="4"/>
      <c r="D9" s="4"/>
      <c r="E9" s="4"/>
    </row>
    <row r="10" spans="2:6">
      <c r="B10" s="4" t="s">
        <v>13</v>
      </c>
      <c r="C10" s="4"/>
      <c r="D10" s="4"/>
      <c r="E10" s="4"/>
    </row>
    <row r="11" spans="2:6">
      <c r="B11" s="4" t="s">
        <v>14</v>
      </c>
      <c r="C11" s="4"/>
      <c r="D11" s="4"/>
      <c r="E11" s="4"/>
    </row>
    <row r="12" spans="2:6">
      <c r="B12" s="4" t="s">
        <v>15</v>
      </c>
      <c r="C12" s="4"/>
      <c r="D12" s="4"/>
      <c r="E12" s="4"/>
    </row>
    <row r="15" spans="2:6">
      <c r="B15" s="206" t="s">
        <v>21</v>
      </c>
      <c r="C15" s="206"/>
      <c r="D15" s="206"/>
      <c r="E15" s="206"/>
    </row>
    <row r="16" spans="2:6">
      <c r="B16" s="3"/>
      <c r="C16" s="3"/>
      <c r="D16" s="3"/>
      <c r="E16" s="3"/>
    </row>
    <row r="17" spans="2:5" ht="25">
      <c r="B17" s="6" t="s">
        <v>22</v>
      </c>
      <c r="C17" s="6"/>
      <c r="D17" s="6"/>
      <c r="E17" s="6"/>
    </row>
    <row r="18" spans="2:5" ht="25">
      <c r="B18" s="6" t="s">
        <v>23</v>
      </c>
      <c r="C18" s="6"/>
      <c r="D18" s="6"/>
      <c r="E18" s="6"/>
    </row>
    <row r="19" spans="2:5" ht="25">
      <c r="B19" s="6" t="s">
        <v>24</v>
      </c>
      <c r="C19" s="6"/>
      <c r="D19" s="6"/>
      <c r="E19" s="6"/>
    </row>
    <row r="20" spans="2:5" ht="25">
      <c r="B20" s="6" t="s">
        <v>25</v>
      </c>
      <c r="C20" s="6"/>
      <c r="D20" s="6"/>
      <c r="E20" s="6"/>
    </row>
    <row r="21" spans="2:5">
      <c r="B21" s="6" t="s">
        <v>26</v>
      </c>
      <c r="C21" s="6"/>
      <c r="D21" s="6"/>
      <c r="E21" s="6"/>
    </row>
    <row r="22" spans="2:5">
      <c r="B22" s="6" t="s">
        <v>27</v>
      </c>
      <c r="C22" s="6"/>
      <c r="D22" s="6"/>
      <c r="E22" s="6"/>
    </row>
    <row r="23" spans="2:5">
      <c r="B23" s="6" t="s">
        <v>28</v>
      </c>
      <c r="C23" s="6"/>
      <c r="D23" s="6"/>
      <c r="E23" s="6"/>
    </row>
    <row r="24" spans="2:5">
      <c r="B24" s="4" t="s">
        <v>29</v>
      </c>
      <c r="C24" s="4"/>
      <c r="D24" s="4"/>
      <c r="E24" s="4"/>
    </row>
    <row r="25" spans="2:5">
      <c r="B25" s="4" t="s">
        <v>30</v>
      </c>
      <c r="C25" s="4"/>
      <c r="D25" s="4"/>
      <c r="E25" s="4"/>
    </row>
    <row r="26" spans="2:5">
      <c r="B26" s="4" t="s">
        <v>31</v>
      </c>
      <c r="C26" s="4"/>
      <c r="D26" s="4"/>
      <c r="E26" s="4"/>
    </row>
    <row r="27" spans="2:5">
      <c r="B27" s="4" t="s">
        <v>32</v>
      </c>
      <c r="C27" s="4"/>
      <c r="D27" s="4"/>
      <c r="E27" s="4"/>
    </row>
    <row r="28" spans="2:5">
      <c r="B28" s="4" t="s">
        <v>33</v>
      </c>
      <c r="C28" s="4"/>
      <c r="D28" s="4"/>
      <c r="E28" s="4"/>
    </row>
    <row r="29" spans="2:5">
      <c r="B29" s="4" t="s">
        <v>34</v>
      </c>
      <c r="C29" s="4"/>
      <c r="D29" s="4"/>
      <c r="E29" s="4"/>
    </row>
    <row r="30" spans="2:5">
      <c r="B30" s="4" t="s">
        <v>35</v>
      </c>
      <c r="C30" s="4"/>
      <c r="D30" s="4"/>
      <c r="E30" s="4"/>
    </row>
    <row r="31" spans="2:5">
      <c r="B31" s="4" t="s">
        <v>36</v>
      </c>
      <c r="C31" s="4"/>
      <c r="D31" s="4"/>
      <c r="E31" s="4"/>
    </row>
    <row r="32" spans="2:5">
      <c r="B32" s="4" t="s">
        <v>37</v>
      </c>
      <c r="C32" s="4"/>
      <c r="D32" s="4"/>
      <c r="E32" s="4"/>
    </row>
    <row r="33" spans="2:5" ht="25">
      <c r="B33" s="6" t="s">
        <v>38</v>
      </c>
      <c r="C33" s="6"/>
      <c r="D33" s="6"/>
      <c r="E33" s="6"/>
    </row>
  </sheetData>
  <sheetProtection password="F77D" sheet="1"/>
  <customSheetViews>
    <customSheetView guid="{B43E88EB-40FF-4E2A-BCD5-3D2D0971AEFC}" state="hidden" topLeftCell="A5">
      <selection activeCell="B37" sqref="B37"/>
      <pageMargins left="0.7" right="0.7" top="0.78740157499999996" bottom="0.78740157499999996" header="0.3" footer="0.3"/>
    </customSheetView>
    <customSheetView guid="{6F72CF79-C1B8-4A9C-8FB1-8C931BABCE92}" state="hidden" topLeftCell="A5">
      <selection activeCell="B37" sqref="B37"/>
      <pageMargins left="0.7" right="0.7" top="0.78740157499999996" bottom="0.78740157499999996" header="0.3" footer="0.3"/>
    </customSheetView>
  </customSheetViews>
  <mergeCells count="2">
    <mergeCell ref="B1:E1"/>
    <mergeCell ref="B15:E15"/>
  </mergeCell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8" r:id="rId38" name="Check Box 3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09" r:id="rId39" name="Check Box 3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0" r:id="rId40" name="Check Box 3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1" r:id="rId41" name="Check Box 3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2" r:id="rId42" name="Check Box 4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3" r:id="rId43" name="Check Box 4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4" r:id="rId44" name="Check Box 4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5" r:id="rId45" name="Check Box 4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6" r:id="rId46" name="Check Box 4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7" r:id="rId47" name="Check Box 4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8" r:id="rId48" name="Check Box 4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19" r:id="rId49" name="Check Box 4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0" r:id="rId50" name="Check Box 4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1" r:id="rId51" name="Check Box 4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2" r:id="rId52" name="Check Box 5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3" r:id="rId53" name="Check Box 51">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4" r:id="rId54" name="Check Box 52">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5" r:id="rId55" name="Check Box 53">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6" r:id="rId56" name="Check Box 54">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7" r:id="rId57" name="Check Box 55">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8" r:id="rId58" name="Check Box 56">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29" r:id="rId59" name="Check Box 57">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30" r:id="rId60" name="Check Box 58">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31" r:id="rId61" name="Check Box 59">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mc:AlternateContent xmlns:mc="http://schemas.openxmlformats.org/markup-compatibility/2006">
          <mc:Choice Requires="x14">
            <control shapeId="3132" r:id="rId62" name="Check Box 60">
              <controlPr defaultSize="0" autoFill="0" autoLine="0" autoPict="0">
                <anchor moveWithCells="1">
                  <from>
                    <xdr:col>0</xdr:col>
                    <xdr:colOff>0</xdr:colOff>
                    <xdr:row>0</xdr:row>
                    <xdr:rowOff>0</xdr:rowOff>
                  </from>
                  <to>
                    <xdr:col>0</xdr:col>
                    <xdr:colOff>450850</xdr:colOff>
                    <xdr:row>1</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Antrag E-Förd. 2023-24</vt:lpstr>
      <vt:lpstr>Dropdownmenüs</vt:lpstr>
      <vt:lpstr>Tabelle1</vt:lpstr>
      <vt:lpstr>Dropdown</vt:lpstr>
      <vt:lpstr>'Antrag E-Förd. 2023-24'!Druckbereich</vt:lpstr>
    </vt:vector>
  </TitlesOfParts>
  <Company>GGRZ Muenster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Schaffranek</dc:creator>
  <cp:lastModifiedBy>Kühner, Alexander</cp:lastModifiedBy>
  <cp:lastPrinted>2022-08-30T13:13:49Z</cp:lastPrinted>
  <dcterms:created xsi:type="dcterms:W3CDTF">2008-08-07T14:05:20Z</dcterms:created>
  <dcterms:modified xsi:type="dcterms:W3CDTF">2022-09-28T10:05:57Z</dcterms:modified>
</cp:coreProperties>
</file>