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795" windowWidth="11880" windowHeight="5580" tabRatio="767" activeTab="0"/>
  </bookViews>
  <sheets>
    <sheet name="Antrag P-Förd. 2019-20" sheetId="1" r:id="rId1"/>
    <sheet name="Tabelle1" sheetId="2" state="hidden" r:id="rId2"/>
    <sheet name="Dropdown" sheetId="3" state="hidden" r:id="rId3"/>
  </sheets>
  <definedNames>
    <definedName name="_xlnm.Print_Area" localSheetId="0">'Antrag P-Förd. 2019-20'!$A$1:$I$163</definedName>
    <definedName name="Z_79E98021_E634_4367_89F0_F79C0BF19DBC_.wvu.PrintArea" localSheetId="0" hidden="1">'Antrag P-Förd. 2019-20'!$B$1:$I$154</definedName>
    <definedName name="Z_D18F9084_8CA0_457F_8379_5AD97AD0816D_.wvu.Rows" localSheetId="0" hidden="1">'Antrag P-Förd. 2019-20'!$147:$147</definedName>
    <definedName name="Z_E4117AD3_1989_4DAA_BB7E_334D6934692B_.wvu.PrintArea" localSheetId="0" hidden="1">'Antrag P-Förd. 2019-20'!$B$1:$I$154</definedName>
  </definedNames>
  <calcPr fullCalcOnLoad="1"/>
</workbook>
</file>

<file path=xl/comments1.xml><?xml version="1.0" encoding="utf-8"?>
<comments xmlns="http://schemas.openxmlformats.org/spreadsheetml/2006/main">
  <authors>
    <author>Fleischhauer, Mandy</author>
  </authors>
  <commentList>
    <comment ref="H122" authorId="0">
      <text>
        <r>
          <rPr>
            <b/>
            <sz val="9"/>
            <rFont val="Tahoma"/>
            <family val="2"/>
          </rPr>
          <t>Rot=Fehleingabe in e-g</t>
        </r>
        <r>
          <rPr>
            <sz val="9"/>
            <rFont val="Tahoma"/>
            <family val="2"/>
          </rPr>
          <t xml:space="preserve">
</t>
        </r>
      </text>
    </comment>
    <comment ref="I122" authorId="0">
      <text>
        <r>
          <rPr>
            <b/>
            <sz val="9"/>
            <rFont val="Tahoma"/>
            <family val="2"/>
          </rPr>
          <t>Rot=Fehleingabe in e-g</t>
        </r>
        <r>
          <rPr>
            <sz val="9"/>
            <rFont val="Tahoma"/>
            <family val="2"/>
          </rPr>
          <t xml:space="preserve">
</t>
        </r>
      </text>
    </comment>
    <comment ref="H123" authorId="0">
      <text>
        <r>
          <rPr>
            <b/>
            <sz val="9"/>
            <rFont val="Tahoma"/>
            <family val="2"/>
          </rPr>
          <t>Rot wenn beantragte Summe &gt; 100.000,00 €</t>
        </r>
        <r>
          <rPr>
            <sz val="9"/>
            <rFont val="Tahoma"/>
            <family val="2"/>
          </rPr>
          <t xml:space="preserve">
</t>
        </r>
      </text>
    </comment>
    <comment ref="I123" authorId="0">
      <text>
        <r>
          <rPr>
            <b/>
            <sz val="9"/>
            <rFont val="Tahoma"/>
            <family val="2"/>
          </rPr>
          <t>Rot wenn beantragte Summe &gt; 100.000,00 €</t>
        </r>
        <r>
          <rPr>
            <sz val="9"/>
            <rFont val="Tahoma"/>
            <family val="2"/>
          </rPr>
          <t xml:space="preserve">
</t>
        </r>
      </text>
    </comment>
    <comment ref="H126" authorId="0">
      <text>
        <r>
          <rPr>
            <b/>
            <sz val="9"/>
            <rFont val="Tahoma"/>
            <family val="2"/>
          </rPr>
          <t>rot = Eigenanteil unter 20%</t>
        </r>
        <r>
          <rPr>
            <sz val="9"/>
            <rFont val="Tahoma"/>
            <family val="2"/>
          </rPr>
          <t xml:space="preserve">
</t>
        </r>
      </text>
    </comment>
    <comment ref="I126" authorId="0">
      <text>
        <r>
          <rPr>
            <b/>
            <sz val="9"/>
            <rFont val="Tahoma"/>
            <family val="2"/>
          </rPr>
          <t>rot = Eigenanteil unter 20%</t>
        </r>
        <r>
          <rPr>
            <sz val="9"/>
            <rFont val="Tahoma"/>
            <family val="2"/>
          </rPr>
          <t xml:space="preserve">
</t>
        </r>
      </text>
    </comment>
    <comment ref="H128" authorId="0">
      <text>
        <r>
          <rPr>
            <b/>
            <sz val="9"/>
            <rFont val="Tahoma"/>
            <family val="2"/>
          </rPr>
          <t>rot = 15% überschritten</t>
        </r>
        <r>
          <rPr>
            <sz val="9"/>
            <rFont val="Tahoma"/>
            <family val="2"/>
          </rPr>
          <t xml:space="preserve">
</t>
        </r>
      </text>
    </comment>
    <comment ref="I128" authorId="0">
      <text>
        <r>
          <rPr>
            <b/>
            <sz val="9"/>
            <rFont val="Tahoma"/>
            <family val="2"/>
          </rPr>
          <t>rot = 15% überschritten</t>
        </r>
        <r>
          <rPr>
            <sz val="9"/>
            <rFont val="Tahoma"/>
            <family val="2"/>
          </rPr>
          <t xml:space="preserve">
</t>
        </r>
      </text>
    </comment>
    <comment ref="C4" authorId="0">
      <text>
        <r>
          <rPr>
            <b/>
            <sz val="9"/>
            <rFont val="Tahoma"/>
            <family val="2"/>
          </rPr>
          <t>Sprung in die nächste Zeile mit
ALT + ENTER</t>
        </r>
        <r>
          <rPr>
            <sz val="9"/>
            <rFont val="Tahoma"/>
            <family val="2"/>
          </rPr>
          <t xml:space="preserve">
</t>
        </r>
      </text>
    </comment>
  </commentList>
</comments>
</file>

<file path=xl/sharedStrings.xml><?xml version="1.0" encoding="utf-8"?>
<sst xmlns="http://schemas.openxmlformats.org/spreadsheetml/2006/main" count="176" uniqueCount="161">
  <si>
    <t>Satzung</t>
  </si>
  <si>
    <t>Bankverbindung</t>
  </si>
  <si>
    <t>Ort und Datum</t>
  </si>
  <si>
    <t>4. Finanzierungsplan</t>
  </si>
  <si>
    <t>Gesamt-
stunden</t>
  </si>
  <si>
    <t xml:space="preserve">2. Maßnahme 
</t>
  </si>
  <si>
    <t>Straße / PLZ / Ort</t>
  </si>
  <si>
    <t>Name / Funktion / Telefon / E-Mail-Adresse</t>
  </si>
  <si>
    <t>Name / Anschrift / Telefon / E-Mail-Adresse</t>
  </si>
  <si>
    <t>vollständiger Vereinsregisterauszug</t>
  </si>
  <si>
    <t>kurze Erläuterung der Projekterfahrung (max. eine DIN A 4-Seite)</t>
  </si>
  <si>
    <t>IBAN:</t>
  </si>
  <si>
    <t>Name / Bezeichnung des Vereins oder der Untergliederung des Vereins</t>
  </si>
  <si>
    <t xml:space="preserve">Art der Ausgaben 
</t>
  </si>
  <si>
    <t>kurze Erläuterung zu den Netzwerkstrukturen</t>
  </si>
  <si>
    <t>Vereinsanschrift</t>
  </si>
  <si>
    <t>Einzelaufstellung der geplanten Ausgaben
(wenn unter Ziffer 3 nicht detailliert aufgeführt)</t>
  </si>
  <si>
    <t>Freistellungsbescheid des Finanzamtes bezüglich der Gemeinnützigkeit</t>
  </si>
  <si>
    <t>Lfd.
Nr.</t>
  </si>
  <si>
    <t xml:space="preserve">Lfd.
Nr. </t>
  </si>
  <si>
    <r>
      <t xml:space="preserve">a.a  Eigenmittel = </t>
    </r>
    <r>
      <rPr>
        <sz val="10"/>
        <rFont val="Arial"/>
        <family val="2"/>
      </rPr>
      <t xml:space="preserve">reale Geldmittel des Vereins
       </t>
    </r>
  </si>
  <si>
    <t xml:space="preserve">rechtsverbindliche Unterschrift(en)
gem. Vertretungsbefugnis laut Vereinsregister </t>
  </si>
  <si>
    <r>
      <t xml:space="preserve">b.b  bürgerschaftliches Engagement
       </t>
    </r>
    <r>
      <rPr>
        <sz val="10"/>
        <rFont val="Arial"/>
        <family val="2"/>
      </rPr>
      <t>(max. 15 % der zuwendungsfähigen Gesamtausgaben Nr. 4.d.)</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</si>
  <si>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</si>
  <si>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</si>
  <si>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</si>
  <si>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</si>
  <si>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</si>
  <si>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</si>
  <si>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</si>
  <si>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</si>
  <si>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</si>
  <si>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</si>
  <si>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</si>
  <si>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</si>
  <si>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</si>
  <si>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</si>
  <si>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</si>
  <si>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</si>
  <si>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</si>
  <si>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</si>
  <si>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</si>
  <si>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</si>
  <si>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</si>
  <si>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</si>
  <si>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</si>
  <si>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</si>
  <si>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</si>
  <si>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</si>
  <si>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</si>
  <si>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</si>
  <si>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</si>
  <si>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</si>
  <si>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</si>
  <si>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</si>
  <si>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</si>
  <si>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</si>
  <si>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</si>
  <si>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</si>
  <si>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</si>
  <si>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</si>
  <si>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</si>
  <si>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</si>
  <si>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</si>
  <si>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 xml:space="preserve">Name des Projektes:  
</t>
  </si>
  <si>
    <t>vom:                                bis:</t>
  </si>
  <si>
    <t>Nr. 20</t>
  </si>
  <si>
    <t>Geflüchtete Menschen</t>
  </si>
  <si>
    <t>Menschen mit Roma-Hintergrund</t>
  </si>
  <si>
    <t>Neuzugewanderte Menschen</t>
  </si>
  <si>
    <t>Menschen, die der ersten und zweiten Einwanderungsgeneration angehören</t>
  </si>
  <si>
    <t>Seniorinnen und Senioren</t>
  </si>
  <si>
    <t>Eltern</t>
  </si>
  <si>
    <t>Kinder/Jugendliche</t>
  </si>
  <si>
    <t>Menschen mit Behinderung</t>
  </si>
  <si>
    <t>LSBTI</t>
  </si>
  <si>
    <t>Mädchen und Frauen</t>
  </si>
  <si>
    <t>Jungen und Männer</t>
  </si>
  <si>
    <t>Förderphase</t>
  </si>
  <si>
    <t>2012/13</t>
  </si>
  <si>
    <t>2014/15</t>
  </si>
  <si>
    <t>2016/17</t>
  </si>
  <si>
    <t>2017/18</t>
  </si>
  <si>
    <t>Nr. 22</t>
  </si>
  <si>
    <t>Verbesserung der Bildungsteilhabe sowie Bildungschanchen für Menschen mit Einwanderungsgeschichte</t>
  </si>
  <si>
    <t>Verbesserung der gesellschaftliche Teilhabe von Menschen mit Einwanderungsgeschichte im Bereich Gesundheit</t>
  </si>
  <si>
    <t>Verbesserung der gesellschaftliche Teilhabe von Menschen mit Einwanderungsgeschichte im Bereich Inklusion (Menschen mit Behinderung)</t>
  </si>
  <si>
    <t>Verbesserung der Sprachkompetenz von Menschen mit Einwanderungsgeschichte</t>
  </si>
  <si>
    <t>Befassung mit Geschlechterrollen (Gender)</t>
  </si>
  <si>
    <t>Unterstützung des interkulturellen und / oder interreligiösen Dialogs</t>
  </si>
  <si>
    <t>Verbesserung des Zusammenlebens im Stadtteil</t>
  </si>
  <si>
    <t>Bewältigung von Konflikten</t>
  </si>
  <si>
    <t>Bekämpfung von Diskriminierung</t>
  </si>
  <si>
    <t>Bekämpfung von Rassismus</t>
  </si>
  <si>
    <t>Bekämpfung von Antiziganismus</t>
  </si>
  <si>
    <t>Bekämpfung von Antisemitismus</t>
  </si>
  <si>
    <t>Bekämpfung von Homo- und Transphobie</t>
  </si>
  <si>
    <t>Bekämfung von Fundamentalismus</t>
  </si>
  <si>
    <t>Vermittlung von demokratischen Werten</t>
  </si>
  <si>
    <t>Vermittlung von Medienkompetenzen</t>
  </si>
  <si>
    <t>Unterstützung von Menschen mit Einwanderungsgeschichte bei der Orientierung z.B. durch Informationen über öffentliche und private Angebote</t>
  </si>
  <si>
    <t xml:space="preserve">   ja                      nein</t>
  </si>
  <si>
    <t>5. Erklärungen</t>
  </si>
  <si>
    <t>1. Antragstellerin / Antragsteller</t>
  </si>
  <si>
    <t>Die MSO ist eine landesweite, regionale oder kommunale Untergliederung eines eingetragenen Vereins (falls ja: Angabe des Dachverbandes / Vereins).</t>
  </si>
  <si>
    <t>(Name, Anschrift)</t>
  </si>
  <si>
    <t xml:space="preserve">Der Verein ist als gemeinnützig anerkannt (der aktuelle Freistellungsbescheid des Finanzamtes ist angefügt).
</t>
  </si>
  <si>
    <t>Die MSO ist Mitglied in einem Dachverband der Freien Wohlfahrtspflege (falls ja: Angabe des Dachverbandes).</t>
  </si>
  <si>
    <t xml:space="preserve">  </t>
  </si>
  <si>
    <t>Angabe der Herkunfsgruppen / 
-kulturen der Vereinsmitglieder Ihrer MSO</t>
  </si>
  <si>
    <t>Hinweis: Es gilt das Verbot des vorzeitigen Maßnahmebeginns, d.h. vor Beginn des Bewilligungszeitraumes darf mit der Maßnahme grundsätzlich nicht begonnen werden.</t>
  </si>
  <si>
    <t>Projektort(e), Stadtteil(e) bitte angeben:</t>
  </si>
  <si>
    <t>Stunden-
satz in €</t>
  </si>
  <si>
    <t>Preis je Einheit in €</t>
  </si>
  <si>
    <t>Fiktive Ausgaben für bürgerschaftliches Engagement:</t>
  </si>
  <si>
    <t>Fiktive Ausgaben für bürgerschafliches Engagement:</t>
  </si>
  <si>
    <r>
      <t xml:space="preserve">b.  davon grundsätzlich zuwendungsfähige Ausgaben
   </t>
    </r>
    <r>
      <rPr>
        <sz val="10"/>
        <rFont val="Arial"/>
        <family val="2"/>
      </rPr>
      <t xml:space="preserve">  (gem. Zusammenstellung unter 3.1 und 3.2 des Antrages)</t>
    </r>
    <r>
      <rPr>
        <b/>
        <sz val="10"/>
        <rFont val="Arial"/>
        <family val="2"/>
      </rPr>
      <t xml:space="preserve">
     </t>
    </r>
  </si>
  <si>
    <r>
      <t xml:space="preserve">d.   zuwendungsfähige Gesamtausgaben
      </t>
    </r>
    <r>
      <rPr>
        <sz val="10"/>
        <rFont val="Arial"/>
        <family val="2"/>
      </rPr>
      <t xml:space="preserve"> ( 4.b abzgl. 4.c)</t>
    </r>
  </si>
  <si>
    <r>
      <t xml:space="preserve">e.   beantragte Förderung </t>
    </r>
    <r>
      <rPr>
        <sz val="10"/>
        <rFont val="Arial"/>
        <family val="2"/>
      </rPr>
      <t>(max. 80 % von 4.d)
                                            (mind. 2.000 € gesamt)</t>
    </r>
  </si>
  <si>
    <t xml:space="preserve">      bitte angeben: </t>
  </si>
  <si>
    <r>
      <t xml:space="preserve">g.    Eigenanteil = 4.a.a + 4.b.b
      </t>
    </r>
    <r>
      <rPr>
        <sz val="10"/>
        <rFont val="Arial"/>
        <family val="2"/>
      </rPr>
      <t xml:space="preserve"> (mind. 20 % der zuwendungsfähigen Gesamtausgaben)
       </t>
    </r>
  </si>
  <si>
    <t>6. Anlagen (fettgedruckte müssen in jedem Falle vorgelegt werden)</t>
  </si>
  <si>
    <t>Sonstiges (ggf. individuell angeben)</t>
  </si>
  <si>
    <t>Kooperationserklärung (gem. Ziffer 4.1 der Förderrichtlinie)</t>
  </si>
  <si>
    <t>Name(n) in Druckbuchstaben</t>
  </si>
  <si>
    <t>Anzahl / Geamt-
stunden</t>
  </si>
  <si>
    <t>Anzahl / Gesamt-
stunden</t>
  </si>
  <si>
    <t xml:space="preserve">Gesetzliche Vertretung
laut Satzung
</t>
  </si>
  <si>
    <t>1. Ansprechperson für das Projekt</t>
  </si>
  <si>
    <t>2. Ansprechperson für das Projekt</t>
  </si>
  <si>
    <t>Bezeichnung des Kreditinstitutes:</t>
  </si>
  <si>
    <t>Zutreffendes bitte ankreuzen / angeben:</t>
  </si>
  <si>
    <r>
      <t>Beschreibung der beantragten Maßnahme</t>
    </r>
    <r>
      <rPr>
        <sz val="10"/>
        <rFont val="Arial"/>
        <family val="2"/>
      </rPr>
      <t xml:space="preserve"> (ggf. gesondertes Blatt als Anlage beifügen):</t>
    </r>
  </si>
  <si>
    <t>Durchführungsort
der Maßnahme:</t>
  </si>
  <si>
    <r>
      <t xml:space="preserve">Angabe der </t>
    </r>
    <r>
      <rPr>
        <b/>
        <u val="single"/>
        <sz val="10"/>
        <rFont val="Arial"/>
        <family val="2"/>
      </rPr>
      <t>Vereine</t>
    </r>
    <r>
      <rPr>
        <sz val="10"/>
        <rFont val="Arial"/>
        <family val="2"/>
      </rPr>
      <t xml:space="preserve"> oder</t>
    </r>
    <r>
      <rPr>
        <b/>
        <u val="single"/>
        <sz val="10"/>
        <rFont val="Arial"/>
        <family val="2"/>
      </rPr>
      <t xml:space="preserve"> Initiativen </t>
    </r>
    <r>
      <rPr>
        <sz val="10"/>
        <rFont val="Arial"/>
        <family val="2"/>
      </rPr>
      <t>(Name u. Ort), die Sie im Rahmen des Partnerprojektes unterstützen, qualifizieren oder vernetzen wollen.</t>
    </r>
  </si>
  <si>
    <t xml:space="preserve">a.   Gesamtausgaben der Fördermaßnahme </t>
  </si>
  <si>
    <t xml:space="preserve">Die Antragstellerin / der Antragsteller erklärt, dass
- die Vereinsarbeit sich nicht ausschließlich der Pflege der Herkunftskultur oder der Religionsausübung widmet und die Aktivitäten vorrangig auf die Situation der Menschen mit Migrationshintergrund in Deutschland ausgerichtet sind. 
- der Verein unabhängig von staatlichen Strukturen im In- und Ausland sowie von Parteien ist.
- die beantragte Maßnahme ausschließlich in NRW stattfinden soll.
- die Aktivitäten im Rahmen der beantragten Maßnahme auf eine Kommune, überregional oder landesweit ausgerichtet sind.
- mit der Maßnahme noch nicht begonnen wurde und auch vor Bekanntgabe des Zuwendungsbescheides nicht begonnen wird; als Maßnahmebeginn ist grundsätzlich der Abschluss eines der Ausführung zuzurechnenden Vertrages zu werten.
- die Bewilligungsbehörde umgehend informiert wird, wenn eine Förderung insbesondere über das Programm "Interkulturelle Zentren und niedrigschwellige Integrationsvorhaben", "Förderung von Integrationsagenturen für die Belange von Menschen mit Migrationshintergrund" oder das Förderprogramm "KOMM-AN NRW" beantragt wird.
- sie / er auf den Straftatbestand des Subventionsbetrugs gem. § 264 StGB hingewiesen wurde, wonach sich strafbar macht, wer einer für die Bewilligung einer Subvention zuständigen Behörde über subventionserhebliche Tatsachen für sich oder einen anderen unrichtige oder unvollständige Angaben macht, die für ihn oder den anderen vorteilhaft sind. 
- die Ziele der MSO und der Maßnahme mit den Zielen des Teilhabe- und Integrationsgesetzes vereinbar sind.
- die Maßnahme ohne eine Förderung des Landes nicht oder nicht in diesem Umfang durchgeführt werden kann.
- sie / er zum Vorsteuerabzug
          nicht berechtigt ist.
          berechtigt ist und dies bei der Berechnung der Gesamtausgaben (Nr. 4.b.) berücksichtigt hat 
          (Preise ohne Umsatzsteuer).
- die Angaben in diesem Antrag (einschließlich Antragsunterlagen) vollständig und richtig sind.
</t>
  </si>
  <si>
    <t xml:space="preserve">Die MSO ist in das Vereinsregister eingetragen (der vollständige Vereinsregisterauszug ist angefügt).
</t>
  </si>
  <si>
    <t xml:space="preserve">Die MSO oder mindestens eine sie vertretende Person arbeitet in regionalen oder überregionalen Netzwerkstrukturen (Erläuterungen über die Arbeit in Netzwerkstrukturen ist angefügt).
</t>
  </si>
  <si>
    <t xml:space="preserve">Die MSO oder mindestens eine projektverantwortliche Person hat bereits Erfahrungen in der Durchführung von Projekten (Erläuterung der Projekterfahrung ist angefügt).
</t>
  </si>
  <si>
    <r>
      <t xml:space="preserve">Angabe der Zielgruppen / 
-kulturen: </t>
    </r>
    <r>
      <rPr>
        <b/>
        <u val="single"/>
        <sz val="10"/>
        <rFont val="Arial"/>
        <family val="2"/>
      </rPr>
      <t>Wen</t>
    </r>
    <r>
      <rPr>
        <sz val="10"/>
        <rFont val="Arial"/>
        <family val="2"/>
      </rPr>
      <t xml:space="preserve"> wollen Sie mit Ihrer Maßnahme erreichen (max. 3 Antworten)?</t>
    </r>
  </si>
  <si>
    <r>
      <t>Angaben zu Kooperationspartnern: Arbeiten Sie mit jemandem zusammen?</t>
    </r>
    <r>
      <rPr>
        <b/>
        <u val="single"/>
        <sz val="10"/>
        <rFont val="Arial"/>
        <family val="2"/>
      </rPr>
      <t xml:space="preserve"> Mit wem</t>
    </r>
    <r>
      <rPr>
        <sz val="10"/>
        <rFont val="Arial"/>
        <family val="2"/>
      </rPr>
      <t xml:space="preserve"> (andere MSO, Freie Wohlfahrtspflege, Kommunen, Synagogen / Moschee- / Kirchengemeinden)?</t>
    </r>
  </si>
  <si>
    <r>
      <t xml:space="preserve">Zielsetzung des Projektes: Was sind Ihre </t>
    </r>
    <r>
      <rPr>
        <b/>
        <u val="single"/>
        <sz val="10"/>
        <rFont val="Arial"/>
        <family val="2"/>
      </rPr>
      <t>allgemeinen Ziele</t>
    </r>
    <r>
      <rPr>
        <sz val="10"/>
        <rFont val="Arial"/>
        <family val="2"/>
      </rPr>
      <t xml:space="preserve"> (max. 3 Antworten)?</t>
    </r>
  </si>
  <si>
    <r>
      <t xml:space="preserve">Detaillierte Darstellung der beantragten Maßnahme: Gehen Sie hier konkret auf den Inhalt, Verlauf und Methode ein. </t>
    </r>
    <r>
      <rPr>
        <b/>
        <u val="single"/>
        <sz val="10"/>
        <rFont val="Arial"/>
        <family val="2"/>
      </rPr>
      <t>Wer</t>
    </r>
    <r>
      <rPr>
        <sz val="10"/>
        <rFont val="Arial"/>
        <family val="2"/>
      </rPr>
      <t xml:space="preserve"> genau ist Ihre Zielgruppe? </t>
    </r>
    <r>
      <rPr>
        <b/>
        <u val="single"/>
        <sz val="10"/>
        <rFont val="Arial"/>
        <family val="2"/>
      </rPr>
      <t>Warum</t>
    </r>
    <r>
      <rPr>
        <sz val="10"/>
        <rFont val="Arial"/>
        <family val="2"/>
      </rPr>
      <t xml:space="preserve"> ist Ihre Maßnahme genau dort wichtig,</t>
    </r>
    <r>
      <rPr>
        <b/>
        <u val="single"/>
        <sz val="10"/>
        <rFont val="Arial"/>
        <family val="2"/>
      </rPr>
      <t xml:space="preserve"> wo</t>
    </r>
    <r>
      <rPr>
        <sz val="10"/>
        <rFont val="Arial"/>
        <family val="2"/>
      </rPr>
      <t xml:space="preserve"> Sie sie durchführen wollen? </t>
    </r>
    <r>
      <rPr>
        <b/>
        <u val="single"/>
        <sz val="10"/>
        <rFont val="Arial"/>
        <family val="2"/>
      </rPr>
      <t>Wie</t>
    </r>
    <r>
      <rPr>
        <sz val="10"/>
        <rFont val="Arial"/>
        <family val="2"/>
      </rPr>
      <t xml:space="preserve"> wollen Sie Ihr Ziel erreichen? Wir erwarten von Ihnen, dass Sie uns auch Zwischenziele (Meilensteine) nennen. Diese sollen terminiert (mit Datum) sein. Auch erwarten wir von Ihnen Ideen, wie Sie das Erreichen Ihrer Ziele </t>
    </r>
    <r>
      <rPr>
        <b/>
        <u val="single"/>
        <sz val="10"/>
        <rFont val="Arial"/>
        <family val="2"/>
      </rPr>
      <t>belegen</t>
    </r>
    <r>
      <rPr>
        <sz val="10"/>
        <rFont val="Arial"/>
        <family val="2"/>
      </rPr>
      <t xml:space="preserve"> können (Prüfkriterien). Diese können zum Beispiel sein: Teilnehmerzahlen bei Veranstaltungen, Anzahl von Beratungsgesprächen, bis zu einem bestimmten Tag abgeschlossene Vereinbarungen über Kooperationen mit anderen MSO, Gemeinden, Kommunen etc. Ohne diese Zwischenziele ist eine Bewilligung Ihres Antrags unwahrscheinlich.</t>
    </r>
  </si>
  <si>
    <r>
      <t xml:space="preserve">f.    weitere bewilligte / beantragte (öffentliche) Förderung für 
      dieses Projekt     
      </t>
    </r>
    <r>
      <rPr>
        <sz val="10"/>
        <rFont val="Arial"/>
        <family val="2"/>
      </rPr>
      <t>z.B. EU, Bund, Land, Kommune oder Stiftung (ohne 4.e)</t>
    </r>
    <r>
      <rPr>
        <b/>
        <sz val="10"/>
        <rFont val="Arial"/>
        <family val="2"/>
      </rPr>
      <t xml:space="preserve">
     </t>
    </r>
  </si>
  <si>
    <t xml:space="preserve">
Art der Ausgaben
</t>
  </si>
  <si>
    <r>
      <t xml:space="preserve">c.   abzgl. Leistungen Dritter, </t>
    </r>
    <r>
      <rPr>
        <sz val="10"/>
        <rFont val="Arial"/>
        <family val="2"/>
      </rPr>
      <t>z. B. zweckgebundene Einnahmen /
      Spenden (ohne öffentliche Förderung)</t>
    </r>
  </si>
  <si>
    <t>42.</t>
  </si>
  <si>
    <t>Die Antragstellerin / der Antragsteller vertritt eine Migrantenselbstorganisation (MSO), bei der mindestens die Hälfte der Mitglieder, der Vorstandsmitglieder oder der aktiv Verantwortlichen Menschen mit Migrationshintergrund sind (Ziffer 3 der Förderrichtlinie).</t>
  </si>
  <si>
    <t>Muster gemäß Anlage 3</t>
  </si>
  <si>
    <t>Sachausgaben (inkl. Honorarausgaben, kurzfristig Beschäftigte, Minijobs):</t>
  </si>
  <si>
    <t>Personalausgaben (mit Arbeitsvertrag - sozialversicherungspflichtige Beschäftigung):</t>
  </si>
  <si>
    <t xml:space="preserve">
3.1 Zusammenstellung der zuwendungsfähigen Ausgaben im Haushaltsjahr 2021
</t>
  </si>
  <si>
    <t>2021 Gesamtbetrag 
in EUR</t>
  </si>
  <si>
    <t>Ausgaben 2021 insgesamt:</t>
  </si>
  <si>
    <t>Die MSO hat für das Jahr 2021 oder 2022 bereits andere Förderungen des Landes Nordrhein-Westfalen beantragt (falls ja: Anlage ist angefügt).</t>
  </si>
  <si>
    <t xml:space="preserve">
3.2 Zusammenstellung der zuwendungsfähigen Ausgaben im Haushaltsjahr 2022</t>
  </si>
  <si>
    <t>2022 Gesamtbetrag in EUR</t>
  </si>
  <si>
    <t>Ausgaben 2022 insgesamt:</t>
  </si>
  <si>
    <r>
      <t xml:space="preserve">Antrag auf Gewährung einer Zuwendung im Rahmen einer Partnerprojektförderung 
</t>
    </r>
    <r>
      <rPr>
        <sz val="14"/>
        <rFont val="Arial"/>
        <family val="2"/>
      </rPr>
      <t xml:space="preserve">in der Förderphase 2021 / 2022 </t>
    </r>
    <r>
      <rPr>
        <b/>
        <sz val="14"/>
        <rFont val="Arial"/>
        <family val="2"/>
      </rPr>
      <t xml:space="preserve">
</t>
    </r>
    <r>
      <rPr>
        <sz val="11"/>
        <rFont val="Arial"/>
        <family val="2"/>
      </rPr>
      <t>gem. Ziffer 2.3 der Richtlinie über die Gewährung von Zuwendungen für Selbstorganisationen von Migrantinnen und Migranten (MSO-Richtlinie) vom 07.11.2018</t>
    </r>
  </si>
  <si>
    <t>Durchführungszeitraum:
(frühestens ab 01.01.2021 bis max. 31.12.2022)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</si>
</sst>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s>
  <fonts count="45">
    <font>
      <sz val="10"/>
      <name val="Arial"/>
      <family val="0"/>
    </font>
    <font>
      <sz val="11"/>
      <color indexed="8"/>
      <name val="Calibri"/>
      <family val="2"/>
    </font>
    <font>
      <sz val="8"/>
      <name val="Arial"/>
      <family val="2"/>
    </font>
    <font>
      <b/>
      <sz val="10"/>
      <name val="Arial"/>
      <family val="2"/>
    </font>
    <font>
      <b/>
      <sz val="11"/>
      <name val="Arial"/>
      <family val="2"/>
    </font>
    <font>
      <sz val="11"/>
      <name val="Arial"/>
      <family val="2"/>
    </font>
    <font>
      <b/>
      <sz val="14"/>
      <name val="Arial"/>
      <family val="2"/>
    </font>
    <font>
      <b/>
      <sz val="9"/>
      <name val="Tahoma"/>
      <family val="2"/>
    </font>
    <font>
      <sz val="9"/>
      <name val="Tahoma"/>
      <family val="2"/>
    </font>
    <font>
      <b/>
      <u val="single"/>
      <sz val="10"/>
      <name val="Arial"/>
      <family val="2"/>
    </font>
    <font>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gray0625">
        <fgColor indexed="31"/>
        <bgColor theme="0" tint="-0.1499900072813034"/>
      </patternFill>
    </fill>
    <fill>
      <patternFill patternType="gray0625">
        <fgColor rgb="FFCCCCFF"/>
      </patternFill>
    </fill>
    <fill>
      <patternFill patternType="gray0625">
        <fgColor rgb="FFCCCCFF"/>
        <bgColor theme="0"/>
      </patternFill>
    </fill>
    <fill>
      <patternFill patternType="solid">
        <fgColor theme="0" tint="-0.24997000396251678"/>
        <bgColor indexed="64"/>
      </patternFill>
    </fill>
    <fill>
      <patternFill patternType="gray0625">
        <fgColor indexed="31"/>
        <bgColor theme="0"/>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thin"/>
      <top style="thin"/>
      <bottom/>
    </border>
    <border>
      <left/>
      <right style="thin"/>
      <top/>
      <bottom style="thin"/>
    </border>
    <border>
      <left style="thin"/>
      <right style="thin"/>
      <top/>
      <bottom style="thin"/>
    </border>
    <border>
      <left/>
      <right style="thin"/>
      <top style="thin"/>
      <bottom style="thin"/>
    </border>
    <border>
      <left style="thin"/>
      <right style="thin"/>
      <top style="thin"/>
      <bottom style="thin"/>
    </border>
    <border>
      <left style="thin"/>
      <right style="thin"/>
      <top/>
      <bottom/>
    </border>
    <border>
      <left/>
      <right/>
      <top style="thin"/>
      <bottom/>
    </border>
    <border>
      <left style="thin"/>
      <right style="thin"/>
      <top style="thin"/>
      <bottom/>
    </border>
    <border>
      <left style="thin"/>
      <right/>
      <top style="thin"/>
      <bottom style="thin"/>
    </border>
    <border>
      <left/>
      <right/>
      <top style="thin"/>
      <bottom style="thin"/>
    </border>
    <border>
      <left style="thin"/>
      <right/>
      <top/>
      <bottom style="thin"/>
    </border>
    <border>
      <left style="thin"/>
      <right/>
      <top style="thin"/>
      <bottom/>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164"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165"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228">
    <xf numFmtId="0" fontId="0" fillId="0" borderId="0" xfId="0" applyAlignment="1">
      <alignment/>
    </xf>
    <xf numFmtId="0" fontId="0" fillId="0" borderId="10" xfId="0" applyBorder="1" applyAlignment="1" applyProtection="1">
      <alignment/>
      <protection/>
    </xf>
    <xf numFmtId="0" fontId="3"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166" fontId="0" fillId="34" borderId="11" xfId="0" applyNumberFormat="1" applyFont="1" applyFill="1" applyBorder="1" applyAlignment="1" applyProtection="1">
      <alignment vertical="center"/>
      <protection/>
    </xf>
    <xf numFmtId="166" fontId="0" fillId="34" borderId="12" xfId="0" applyNumberFormat="1" applyFont="1" applyFill="1" applyBorder="1" applyAlignment="1" applyProtection="1">
      <alignment vertical="center"/>
      <protection/>
    </xf>
    <xf numFmtId="0" fontId="0" fillId="0" borderId="13" xfId="0" applyBorder="1" applyAlignment="1" applyProtection="1">
      <alignment/>
      <protection/>
    </xf>
    <xf numFmtId="0" fontId="0" fillId="0" borderId="0" xfId="0" applyAlignment="1" applyProtection="1">
      <alignment horizontal="left" vertical="top"/>
      <protection/>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0" fillId="33" borderId="13" xfId="0" applyFill="1" applyBorder="1" applyAlignment="1" applyProtection="1">
      <alignment/>
      <protection/>
    </xf>
    <xf numFmtId="166" fontId="0" fillId="34" borderId="14" xfId="0" applyNumberFormat="1" applyFont="1" applyFill="1" applyBorder="1" applyAlignment="1" applyProtection="1">
      <alignment vertical="center"/>
      <protection/>
    </xf>
    <xf numFmtId="166" fontId="0" fillId="34" borderId="15" xfId="0" applyNumberFormat="1" applyFont="1" applyFill="1" applyBorder="1" applyAlignment="1" applyProtection="1">
      <alignment horizontal="right" vertical="center"/>
      <protection/>
    </xf>
    <xf numFmtId="0" fontId="4" fillId="33" borderId="0" xfId="0" applyFont="1" applyFill="1" applyBorder="1" applyAlignment="1" applyProtection="1">
      <alignment horizontal="center"/>
      <protection/>
    </xf>
    <xf numFmtId="0" fontId="3" fillId="34" borderId="15" xfId="0" applyFont="1" applyFill="1" applyBorder="1" applyAlignment="1" applyProtection="1">
      <alignment vertical="top" wrapText="1"/>
      <protection/>
    </xf>
    <xf numFmtId="166" fontId="3" fillId="33" borderId="0" xfId="0" applyNumberFormat="1" applyFont="1" applyFill="1" applyBorder="1" applyAlignment="1" applyProtection="1">
      <alignment horizontal="right" vertical="center"/>
      <protection/>
    </xf>
    <xf numFmtId="0" fontId="0" fillId="0" borderId="0" xfId="0" applyAlignment="1" applyProtection="1">
      <alignment/>
      <protection/>
    </xf>
    <xf numFmtId="0" fontId="0" fillId="0" borderId="0" xfId="0" applyBorder="1" applyAlignment="1" applyProtection="1">
      <alignment/>
      <protection/>
    </xf>
    <xf numFmtId="0" fontId="0" fillId="34" borderId="15" xfId="0" applyFont="1" applyFill="1" applyBorder="1" applyAlignment="1" applyProtection="1">
      <alignment wrapText="1"/>
      <protection/>
    </xf>
    <xf numFmtId="0" fontId="0" fillId="0" borderId="0" xfId="0" applyAlignment="1" applyProtection="1">
      <alignment vertical="top"/>
      <protection/>
    </xf>
    <xf numFmtId="0" fontId="0" fillId="0" borderId="0" xfId="0" applyAlignment="1" applyProtection="1">
      <alignment vertical="center"/>
      <protection/>
    </xf>
    <xf numFmtId="0" fontId="0" fillId="33" borderId="13"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0" fillId="33" borderId="17" xfId="0" applyFont="1" applyFill="1" applyBorder="1" applyAlignment="1" applyProtection="1">
      <alignment vertical="center" wrapText="1"/>
      <protection/>
    </xf>
    <xf numFmtId="0" fontId="0" fillId="33" borderId="17" xfId="0" applyFill="1" applyBorder="1" applyAlignment="1" applyProtection="1">
      <alignment vertical="center" wrapText="1"/>
      <protection/>
    </xf>
    <xf numFmtId="0" fontId="0" fillId="0" borderId="0" xfId="51" applyAlignment="1">
      <alignment horizontal="center"/>
      <protection/>
    </xf>
    <xf numFmtId="0" fontId="0" fillId="0" borderId="0" xfId="51" applyAlignment="1">
      <alignment vertical="top"/>
      <protection/>
    </xf>
    <xf numFmtId="0" fontId="0" fillId="0" borderId="0" xfId="51" applyNumberFormat="1" applyAlignment="1">
      <alignment vertical="top"/>
      <protection/>
    </xf>
    <xf numFmtId="0" fontId="0" fillId="0" borderId="0" xfId="51" applyAlignment="1">
      <alignment vertical="top" wrapText="1"/>
      <protection/>
    </xf>
    <xf numFmtId="0" fontId="0" fillId="0" borderId="0" xfId="51" applyFont="1">
      <alignment/>
      <protection/>
    </xf>
    <xf numFmtId="17" fontId="0" fillId="0" borderId="0" xfId="51" applyNumberFormat="1" applyFont="1">
      <alignment/>
      <protection/>
    </xf>
    <xf numFmtId="0" fontId="0" fillId="33" borderId="18" xfId="0" applyFill="1" applyBorder="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vertical="center"/>
      <protection/>
    </xf>
    <xf numFmtId="0" fontId="0" fillId="34" borderId="19"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3" fillId="0" borderId="19" xfId="0" applyFont="1" applyBorder="1" applyAlignment="1" applyProtection="1">
      <alignment horizontal="left" vertical="center"/>
      <protection/>
    </xf>
    <xf numFmtId="0" fontId="0" fillId="0" borderId="0" xfId="0" applyAlignment="1" applyProtection="1">
      <alignment horizontal="left"/>
      <protection/>
    </xf>
    <xf numFmtId="0" fontId="0" fillId="35" borderId="19" xfId="0" applyFont="1" applyFill="1" applyBorder="1" applyAlignment="1" applyProtection="1">
      <alignment horizontal="left" vertical="center" wrapText="1"/>
      <protection/>
    </xf>
    <xf numFmtId="0" fontId="0" fillId="33" borderId="15" xfId="0" applyFont="1" applyFill="1" applyBorder="1" applyAlignment="1" applyProtection="1">
      <alignment vertical="top"/>
      <protection/>
    </xf>
    <xf numFmtId="0" fontId="0" fillId="34" borderId="15" xfId="0" applyFont="1" applyFill="1" applyBorder="1" applyAlignment="1" applyProtection="1">
      <alignment vertical="center"/>
      <protection/>
    </xf>
    <xf numFmtId="0" fontId="0" fillId="34" borderId="15" xfId="0" applyFont="1" applyFill="1" applyBorder="1" applyAlignment="1" applyProtection="1">
      <alignment horizontal="left" vertical="center" wrapText="1"/>
      <protection/>
    </xf>
    <xf numFmtId="0" fontId="0" fillId="34" borderId="15" xfId="0" applyFont="1" applyFill="1" applyBorder="1" applyAlignment="1" applyProtection="1">
      <alignment vertical="center" wrapText="1"/>
      <protection/>
    </xf>
    <xf numFmtId="49" fontId="0" fillId="34" borderId="15" xfId="0" applyNumberFormat="1" applyFont="1" applyFill="1" applyBorder="1" applyAlignment="1" applyProtection="1">
      <alignment horizontal="left" vertical="center" wrapText="1"/>
      <protection/>
    </xf>
    <xf numFmtId="166" fontId="0" fillId="34" borderId="15" xfId="0" applyNumberFormat="1" applyFont="1" applyFill="1" applyBorder="1" applyAlignment="1" applyProtection="1">
      <alignment vertical="center" wrapText="1"/>
      <protection/>
    </xf>
    <xf numFmtId="0" fontId="3" fillId="0" borderId="21" xfId="0" applyFont="1" applyBorder="1" applyAlignment="1" applyProtection="1">
      <alignment horizontal="left" vertical="top" wrapText="1"/>
      <protection/>
    </xf>
    <xf numFmtId="0" fontId="0" fillId="0" borderId="19" xfId="0" applyFont="1" applyBorder="1" applyAlignment="1" applyProtection="1">
      <alignment horizontal="left" vertical="center"/>
      <protection/>
    </xf>
    <xf numFmtId="0" fontId="0" fillId="36" borderId="13" xfId="0" applyFill="1" applyBorder="1" applyAlignment="1" applyProtection="1">
      <alignment horizontal="center" vertical="center"/>
      <protection locked="0"/>
    </xf>
    <xf numFmtId="49" fontId="0" fillId="37" borderId="12" xfId="0" applyNumberFormat="1" applyFont="1" applyFill="1" applyBorder="1" applyAlignment="1" applyProtection="1">
      <alignment horizontal="center" vertical="center"/>
      <protection locked="0"/>
    </xf>
    <xf numFmtId="166" fontId="0" fillId="37" borderId="12" xfId="0" applyNumberFormat="1" applyFont="1"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49" fontId="0" fillId="37" borderId="14" xfId="0" applyNumberFormat="1" applyFont="1" applyFill="1" applyBorder="1" applyAlignment="1" applyProtection="1">
      <alignment horizontal="center" vertical="center"/>
      <protection locked="0"/>
    </xf>
    <xf numFmtId="166" fontId="0" fillId="37" borderId="14" xfId="0" applyNumberFormat="1" applyFont="1" applyFill="1" applyBorder="1" applyAlignment="1" applyProtection="1">
      <alignment horizontal="center" vertical="center"/>
      <protection locked="0"/>
    </xf>
    <xf numFmtId="0" fontId="0" fillId="36" borderId="18" xfId="0" applyFill="1" applyBorder="1" applyAlignment="1" applyProtection="1">
      <alignment horizontal="center" vertical="center"/>
      <protection locked="0"/>
    </xf>
    <xf numFmtId="49" fontId="0" fillId="37" borderId="11" xfId="0" applyNumberFormat="1" applyFont="1" applyFill="1" applyBorder="1" applyAlignment="1" applyProtection="1">
      <alignment horizontal="center" vertical="center"/>
      <protection locked="0"/>
    </xf>
    <xf numFmtId="166" fontId="0" fillId="37" borderId="11" xfId="0" applyNumberFormat="1" applyFont="1" applyFill="1" applyBorder="1" applyAlignment="1" applyProtection="1">
      <alignment horizontal="center" vertical="center"/>
      <protection locked="0"/>
    </xf>
    <xf numFmtId="166" fontId="0" fillId="37" borderId="15" xfId="0" applyNumberFormat="1" applyFont="1" applyFill="1" applyBorder="1" applyAlignment="1" applyProtection="1">
      <alignment horizontal="right" vertical="center"/>
      <protection locked="0"/>
    </xf>
    <xf numFmtId="0" fontId="0" fillId="34" borderId="15" xfId="0" applyFont="1" applyFill="1" applyBorder="1" applyAlignment="1" applyProtection="1">
      <alignment horizontal="center" vertical="center" wrapText="1"/>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Font="1" applyAlignment="1" applyProtection="1">
      <alignment vertical="top"/>
      <protection/>
    </xf>
    <xf numFmtId="0" fontId="2" fillId="0" borderId="20"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0" fillId="33" borderId="15" xfId="0" applyFill="1" applyBorder="1" applyAlignment="1" applyProtection="1">
      <alignment/>
      <protection/>
    </xf>
    <xf numFmtId="0" fontId="0" fillId="34" borderId="15" xfId="0" applyFont="1" applyFill="1" applyBorder="1" applyAlignment="1" applyProtection="1">
      <alignment vertical="top" wrapText="1"/>
      <protection/>
    </xf>
    <xf numFmtId="166" fontId="0" fillId="34" borderId="19" xfId="0" applyNumberFormat="1" applyFont="1" applyFill="1" applyBorder="1" applyAlignment="1" applyProtection="1">
      <alignment horizontal="right" vertical="center"/>
      <protection/>
    </xf>
    <xf numFmtId="166" fontId="0" fillId="34" borderId="14" xfId="0" applyNumberFormat="1" applyFont="1" applyFill="1" applyBorder="1" applyAlignment="1" applyProtection="1">
      <alignment horizontal="right" vertical="center"/>
      <protection/>
    </xf>
    <xf numFmtId="0" fontId="2" fillId="36" borderId="19" xfId="0" applyFont="1" applyFill="1" applyBorder="1" applyAlignment="1" applyProtection="1">
      <alignment horizontal="left" vertical="top" wrapText="1"/>
      <protection locked="0"/>
    </xf>
    <xf numFmtId="0" fontId="2" fillId="36" borderId="20" xfId="0" applyFont="1" applyFill="1" applyBorder="1" applyAlignment="1" applyProtection="1">
      <alignment horizontal="left" vertical="top" wrapText="1"/>
      <protection locked="0"/>
    </xf>
    <xf numFmtId="0" fontId="2" fillId="36" borderId="14" xfId="0" applyFont="1" applyFill="1" applyBorder="1" applyAlignment="1" applyProtection="1">
      <alignment horizontal="left" vertical="top" wrapText="1"/>
      <protection locked="0"/>
    </xf>
    <xf numFmtId="0" fontId="2" fillId="36" borderId="22" xfId="0" applyFont="1" applyFill="1" applyBorder="1" applyAlignment="1" applyProtection="1">
      <alignment horizontal="left" vertical="top" wrapText="1"/>
      <protection locked="0"/>
    </xf>
    <xf numFmtId="0" fontId="2" fillId="36" borderId="17" xfId="0" applyFont="1" applyFill="1" applyBorder="1" applyAlignment="1" applyProtection="1">
      <alignment horizontal="left" vertical="top" wrapText="1"/>
      <protection locked="0"/>
    </xf>
    <xf numFmtId="0" fontId="2" fillId="36" borderId="11" xfId="0" applyFont="1" applyFill="1" applyBorder="1" applyAlignment="1" applyProtection="1">
      <alignment horizontal="left" vertical="top" wrapText="1"/>
      <protection locked="0"/>
    </xf>
    <xf numFmtId="0" fontId="3" fillId="0" borderId="10" xfId="0" applyFont="1" applyBorder="1" applyAlignment="1" applyProtection="1">
      <alignment vertical="center"/>
      <protection/>
    </xf>
    <xf numFmtId="0" fontId="0" fillId="0" borderId="10" xfId="0" applyBorder="1" applyAlignment="1" applyProtection="1">
      <alignment/>
      <protection/>
    </xf>
    <xf numFmtId="0" fontId="2" fillId="36" borderId="21" xfId="0" applyFont="1" applyFill="1" applyBorder="1" applyAlignment="1" applyProtection="1">
      <alignment horizontal="left" vertical="top" wrapText="1"/>
      <protection locked="0"/>
    </xf>
    <xf numFmtId="0" fontId="2" fillId="36" borderId="10" xfId="0" applyFont="1" applyFill="1" applyBorder="1" applyAlignment="1" applyProtection="1">
      <alignment horizontal="left" vertical="top" wrapText="1"/>
      <protection locked="0"/>
    </xf>
    <xf numFmtId="0" fontId="2" fillId="36" borderId="12" xfId="0" applyFont="1" applyFill="1" applyBorder="1" applyAlignment="1" applyProtection="1">
      <alignment horizontal="left" vertical="top" wrapText="1"/>
      <protection locked="0"/>
    </xf>
    <xf numFmtId="0" fontId="0" fillId="34" borderId="15" xfId="0" applyFont="1" applyFill="1" applyBorder="1" applyAlignment="1" applyProtection="1">
      <alignment horizontal="left" vertical="center" wrapText="1"/>
      <protection/>
    </xf>
    <xf numFmtId="166" fontId="3" fillId="34" borderId="20" xfId="0" applyNumberFormat="1" applyFont="1" applyFill="1" applyBorder="1" applyAlignment="1" applyProtection="1">
      <alignment horizontal="right" vertical="center"/>
      <protection/>
    </xf>
    <xf numFmtId="166" fontId="3" fillId="34" borderId="14" xfId="0" applyNumberFormat="1" applyFont="1" applyFill="1" applyBorder="1" applyAlignment="1" applyProtection="1">
      <alignment horizontal="right" vertical="center"/>
      <protection/>
    </xf>
    <xf numFmtId="0" fontId="0" fillId="34" borderId="19" xfId="0" applyFont="1" applyFill="1" applyBorder="1" applyAlignment="1" applyProtection="1">
      <alignment horizontal="left" vertical="center" wrapText="1"/>
      <protection/>
    </xf>
    <xf numFmtId="0" fontId="0" fillId="34" borderId="20" xfId="0" applyFont="1" applyFill="1" applyBorder="1" applyAlignment="1" applyProtection="1">
      <alignment horizontal="left" vertical="center" wrapText="1"/>
      <protection/>
    </xf>
    <xf numFmtId="0" fontId="0" fillId="34" borderId="14"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locked="0"/>
    </xf>
    <xf numFmtId="0" fontId="2" fillId="36" borderId="20" xfId="0" applyFont="1" applyFill="1" applyBorder="1" applyAlignment="1" applyProtection="1">
      <alignment horizontal="left" vertical="center" wrapText="1"/>
      <protection locked="0"/>
    </xf>
    <xf numFmtId="0" fontId="2" fillId="36" borderId="14" xfId="0" applyFont="1" applyFill="1" applyBorder="1" applyAlignment="1" applyProtection="1">
      <alignment horizontal="left" vertical="center" wrapText="1"/>
      <protection locked="0"/>
    </xf>
    <xf numFmtId="0" fontId="3" fillId="0" borderId="10" xfId="0" applyFont="1" applyBorder="1" applyAlignment="1" applyProtection="1">
      <alignment wrapText="1"/>
      <protection/>
    </xf>
    <xf numFmtId="0" fontId="0" fillId="36" borderId="0" xfId="0" applyFill="1" applyAlignment="1" applyProtection="1">
      <alignment horizontal="left"/>
      <protection locked="0"/>
    </xf>
    <xf numFmtId="0" fontId="0" fillId="36" borderId="10" xfId="0" applyFill="1" applyBorder="1" applyAlignment="1" applyProtection="1">
      <alignment horizontal="left"/>
      <protection locked="0"/>
    </xf>
    <xf numFmtId="0" fontId="0" fillId="0" borderId="0" xfId="0" applyAlignment="1" applyProtection="1">
      <alignment horizontal="left"/>
      <protection/>
    </xf>
    <xf numFmtId="0" fontId="3" fillId="0" borderId="15" xfId="0" applyFont="1" applyBorder="1" applyAlignment="1" applyProtection="1">
      <alignment horizontal="left" vertical="center"/>
      <protection/>
    </xf>
    <xf numFmtId="0" fontId="3" fillId="0" borderId="19"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0" fillId="34" borderId="17" xfId="0" applyFont="1" applyFill="1" applyBorder="1" applyAlignment="1" applyProtection="1">
      <alignment horizontal="left" vertical="top"/>
      <protection/>
    </xf>
    <xf numFmtId="0" fontId="0" fillId="34" borderId="17" xfId="0" applyFill="1" applyBorder="1" applyAlignment="1" applyProtection="1">
      <alignment horizontal="left" vertical="top"/>
      <protection/>
    </xf>
    <xf numFmtId="166" fontId="3" fillId="38" borderId="19" xfId="0" applyNumberFormat="1" applyFont="1" applyFill="1" applyBorder="1" applyAlignment="1" applyProtection="1">
      <alignment horizontal="right" vertical="center"/>
      <protection/>
    </xf>
    <xf numFmtId="166" fontId="3" fillId="38" borderId="14" xfId="0" applyNumberFormat="1" applyFont="1" applyFill="1" applyBorder="1" applyAlignment="1" applyProtection="1">
      <alignment horizontal="right" vertical="center"/>
      <protection/>
    </xf>
    <xf numFmtId="0" fontId="3" fillId="0" borderId="19" xfId="0" applyFont="1" applyBorder="1" applyAlignment="1" applyProtection="1">
      <alignment horizontal="left" vertical="center" wrapText="1"/>
      <protection/>
    </xf>
    <xf numFmtId="0" fontId="0" fillId="34" borderId="17" xfId="0" applyFont="1" applyFill="1" applyBorder="1" applyAlignment="1" applyProtection="1">
      <alignment horizontal="left" vertical="top" wrapText="1"/>
      <protection/>
    </xf>
    <xf numFmtId="0" fontId="3" fillId="0" borderId="22" xfId="0" applyFont="1" applyBorder="1" applyAlignment="1" applyProtection="1">
      <alignment horizontal="left" vertical="top" wrapText="1"/>
      <protection/>
    </xf>
    <xf numFmtId="0" fontId="3" fillId="0" borderId="17" xfId="0" applyFont="1" applyBorder="1" applyAlignment="1" applyProtection="1">
      <alignment horizontal="left" vertical="top"/>
      <protection/>
    </xf>
    <xf numFmtId="0" fontId="3" fillId="0" borderId="11" xfId="0" applyFont="1" applyBorder="1" applyAlignment="1" applyProtection="1">
      <alignment horizontal="left" vertical="top"/>
      <protection/>
    </xf>
    <xf numFmtId="0" fontId="0" fillId="0" borderId="19" xfId="0" applyFont="1" applyBorder="1" applyAlignment="1" applyProtection="1">
      <alignment horizontal="left" vertical="center" wrapText="1"/>
      <protection/>
    </xf>
    <xf numFmtId="0" fontId="0" fillId="0" borderId="20"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0" fontId="0" fillId="34" borderId="22" xfId="0" applyFont="1" applyFill="1" applyBorder="1" applyAlignment="1" applyProtection="1">
      <alignment horizontal="left" vertical="top" wrapText="1"/>
      <protection/>
    </xf>
    <xf numFmtId="0" fontId="0" fillId="34" borderId="11"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10" xfId="0" applyFont="1" applyFill="1" applyBorder="1" applyAlignment="1" applyProtection="1">
      <alignment horizontal="left" vertical="top" wrapText="1"/>
      <protection/>
    </xf>
    <xf numFmtId="0" fontId="0" fillId="34" borderId="12" xfId="0" applyFont="1" applyFill="1" applyBorder="1" applyAlignment="1" applyProtection="1">
      <alignment horizontal="left" vertical="top" wrapText="1"/>
      <protection/>
    </xf>
    <xf numFmtId="0" fontId="5" fillId="37" borderId="19" xfId="0" applyFont="1" applyFill="1" applyBorder="1" applyAlignment="1" applyProtection="1">
      <alignment horizontal="left" vertical="top" wrapText="1"/>
      <protection locked="0"/>
    </xf>
    <xf numFmtId="0" fontId="5" fillId="37" borderId="20" xfId="0" applyFont="1" applyFill="1" applyBorder="1" applyAlignment="1" applyProtection="1">
      <alignment horizontal="left" vertical="top" wrapText="1"/>
      <protection locked="0"/>
    </xf>
    <xf numFmtId="0" fontId="5" fillId="37" borderId="14" xfId="0" applyFont="1" applyFill="1" applyBorder="1" applyAlignment="1" applyProtection="1">
      <alignment horizontal="left" vertical="top" wrapText="1"/>
      <protection locked="0"/>
    </xf>
    <xf numFmtId="0" fontId="0" fillId="34" borderId="19" xfId="0" applyFill="1" applyBorder="1" applyAlignment="1" applyProtection="1">
      <alignment horizontal="center" vertical="center"/>
      <protection/>
    </xf>
    <xf numFmtId="0" fontId="0" fillId="34" borderId="20"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9"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wrapText="1"/>
      <protection/>
    </xf>
    <xf numFmtId="0" fontId="0" fillId="37" borderId="22" xfId="0" applyFont="1" applyFill="1" applyBorder="1" applyAlignment="1" applyProtection="1">
      <alignment horizontal="left" vertical="top" wrapText="1"/>
      <protection locked="0"/>
    </xf>
    <xf numFmtId="0" fontId="0" fillId="37" borderId="17" xfId="0" applyFont="1" applyFill="1" applyBorder="1" applyAlignment="1" applyProtection="1">
      <alignment horizontal="left" vertical="top" wrapText="1"/>
      <protection locked="0"/>
    </xf>
    <xf numFmtId="0" fontId="0" fillId="37" borderId="11" xfId="0" applyFont="1" applyFill="1" applyBorder="1" applyAlignment="1" applyProtection="1">
      <alignment horizontal="left" vertical="top" wrapText="1"/>
      <protection locked="0"/>
    </xf>
    <xf numFmtId="0" fontId="0" fillId="37" borderId="23" xfId="0" applyFont="1" applyFill="1" applyBorder="1" applyAlignment="1" applyProtection="1">
      <alignment horizontal="left" vertical="top" wrapText="1"/>
      <protection locked="0"/>
    </xf>
    <xf numFmtId="0" fontId="0" fillId="37" borderId="0" xfId="0" applyFont="1" applyFill="1" applyBorder="1" applyAlignment="1" applyProtection="1">
      <alignment horizontal="left" vertical="top" wrapText="1"/>
      <protection locked="0"/>
    </xf>
    <xf numFmtId="0" fontId="0" fillId="37" borderId="24" xfId="0" applyFont="1" applyFill="1" applyBorder="1" applyAlignment="1" applyProtection="1">
      <alignment horizontal="left" vertical="top" wrapText="1"/>
      <protection locked="0"/>
    </xf>
    <xf numFmtId="0" fontId="0" fillId="37" borderId="21" xfId="0" applyFont="1" applyFill="1" applyBorder="1" applyAlignment="1" applyProtection="1">
      <alignment horizontal="left" vertical="top" wrapText="1"/>
      <protection locked="0"/>
    </xf>
    <xf numFmtId="0" fontId="0" fillId="37" borderId="10" xfId="0" applyFont="1" applyFill="1" applyBorder="1" applyAlignment="1" applyProtection="1">
      <alignment horizontal="left" vertical="top" wrapText="1"/>
      <protection locked="0"/>
    </xf>
    <xf numFmtId="0" fontId="0" fillId="37" borderId="12" xfId="0" applyFont="1" applyFill="1" applyBorder="1" applyAlignment="1" applyProtection="1">
      <alignment horizontal="left" vertical="top" wrapText="1"/>
      <protection locked="0"/>
    </xf>
    <xf numFmtId="0" fontId="0" fillId="37" borderId="15" xfId="0" applyFont="1" applyFill="1" applyBorder="1" applyAlignment="1" applyProtection="1">
      <alignment horizontal="left" vertical="top" wrapText="1"/>
      <protection locked="0"/>
    </xf>
    <xf numFmtId="0" fontId="0" fillId="37" borderId="15" xfId="0" applyFill="1" applyBorder="1" applyAlignment="1" applyProtection="1">
      <alignment horizontal="left" vertical="top" wrapText="1"/>
      <protection locked="0"/>
    </xf>
    <xf numFmtId="0" fontId="0" fillId="34" borderId="17" xfId="0" applyFill="1" applyBorder="1" applyAlignment="1" applyProtection="1">
      <alignment horizontal="left" vertical="top" wrapText="1"/>
      <protection/>
    </xf>
    <xf numFmtId="0" fontId="0" fillId="34" borderId="11" xfId="0" applyFill="1" applyBorder="1" applyAlignment="1" applyProtection="1">
      <alignment horizontal="left" vertical="top" wrapText="1"/>
      <protection/>
    </xf>
    <xf numFmtId="0" fontId="0" fillId="34" borderId="23" xfId="0" applyFont="1" applyFill="1" applyBorder="1" applyAlignment="1" applyProtection="1">
      <alignment horizontal="left" vertical="center" wrapText="1"/>
      <protection/>
    </xf>
    <xf numFmtId="0" fontId="0" fillId="34" borderId="21" xfId="0" applyFont="1" applyFill="1" applyBorder="1" applyAlignment="1" applyProtection="1">
      <alignment horizontal="left" vertical="center" wrapText="1"/>
      <protection/>
    </xf>
    <xf numFmtId="0" fontId="0" fillId="37" borderId="19" xfId="0" applyFont="1" applyFill="1" applyBorder="1" applyAlignment="1" applyProtection="1">
      <alignment horizontal="left" vertical="top"/>
      <protection locked="0"/>
    </xf>
    <xf numFmtId="0" fontId="0" fillId="37" borderId="20" xfId="0" applyFill="1" applyBorder="1" applyAlignment="1" applyProtection="1">
      <alignment horizontal="left" vertical="top"/>
      <protection locked="0"/>
    </xf>
    <xf numFmtId="0" fontId="0" fillId="37" borderId="14" xfId="0" applyFill="1" applyBorder="1" applyAlignment="1" applyProtection="1">
      <alignment horizontal="left" vertical="top"/>
      <protection locked="0"/>
    </xf>
    <xf numFmtId="0" fontId="0" fillId="34" borderId="19" xfId="0" applyFont="1" applyFill="1" applyBorder="1" applyAlignment="1" applyProtection="1">
      <alignment vertical="center"/>
      <protection/>
    </xf>
    <xf numFmtId="0" fontId="0" fillId="34" borderId="20" xfId="0" applyFill="1" applyBorder="1" applyAlignment="1" applyProtection="1">
      <alignment vertical="center"/>
      <protection/>
    </xf>
    <xf numFmtId="0" fontId="0" fillId="34" borderId="14" xfId="0" applyFill="1" applyBorder="1" applyAlignment="1" applyProtection="1">
      <alignment vertical="center"/>
      <protection/>
    </xf>
    <xf numFmtId="0" fontId="0" fillId="35" borderId="22" xfId="0" applyFont="1" applyFill="1" applyBorder="1" applyAlignment="1" applyProtection="1">
      <alignment horizontal="left" vertical="center" wrapText="1"/>
      <protection/>
    </xf>
    <xf numFmtId="0" fontId="0" fillId="35" borderId="21" xfId="0" applyFont="1" applyFill="1" applyBorder="1" applyAlignment="1" applyProtection="1">
      <alignment horizontal="left" vertical="center" wrapText="1"/>
      <protection/>
    </xf>
    <xf numFmtId="0" fontId="0" fillId="35" borderId="19" xfId="0" applyFont="1" applyFill="1" applyBorder="1" applyAlignment="1" applyProtection="1">
      <alignment vertical="center" wrapText="1"/>
      <protection/>
    </xf>
    <xf numFmtId="0" fontId="0" fillId="35" borderId="20" xfId="0" applyFont="1" applyFill="1" applyBorder="1" applyAlignment="1" applyProtection="1">
      <alignment vertical="center" wrapText="1"/>
      <protection/>
    </xf>
    <xf numFmtId="0" fontId="0" fillId="35" borderId="14" xfId="0" applyFont="1" applyFill="1" applyBorder="1" applyAlignment="1" applyProtection="1">
      <alignment vertical="center" wrapText="1"/>
      <protection/>
    </xf>
    <xf numFmtId="0" fontId="0" fillId="39" borderId="21" xfId="0"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0" fontId="0" fillId="39" borderId="12" xfId="0" applyFill="1" applyBorder="1" applyAlignment="1" applyProtection="1">
      <alignment horizontal="left" vertical="top" wrapText="1"/>
      <protection locked="0"/>
    </xf>
    <xf numFmtId="0" fontId="0" fillId="35" borderId="19" xfId="0" applyFont="1" applyFill="1" applyBorder="1" applyAlignment="1" applyProtection="1">
      <alignment horizontal="left" vertical="top" wrapText="1"/>
      <protection/>
    </xf>
    <xf numFmtId="0" fontId="0" fillId="35" borderId="20" xfId="0" applyFill="1" applyBorder="1" applyAlignment="1" applyProtection="1">
      <alignment horizontal="left" vertical="top" wrapText="1"/>
      <protection/>
    </xf>
    <xf numFmtId="0" fontId="0" fillId="35" borderId="14" xfId="0" applyFill="1" applyBorder="1" applyAlignment="1" applyProtection="1">
      <alignment horizontal="left" vertical="top" wrapText="1"/>
      <protection/>
    </xf>
    <xf numFmtId="0" fontId="0" fillId="34" borderId="18" xfId="0" applyFont="1" applyFill="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34" borderId="19"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4" xfId="0" applyFont="1" applyFill="1" applyBorder="1" applyAlignment="1" applyProtection="1">
      <alignment horizontal="left" vertical="top" wrapText="1"/>
      <protection/>
    </xf>
    <xf numFmtId="0" fontId="0" fillId="34" borderId="20" xfId="0" applyFill="1" applyBorder="1" applyAlignment="1" applyProtection="1">
      <alignment horizontal="left" vertical="top" wrapText="1"/>
      <protection/>
    </xf>
    <xf numFmtId="0" fontId="0" fillId="34" borderId="14" xfId="0" applyFill="1" applyBorder="1" applyAlignment="1" applyProtection="1">
      <alignment horizontal="left" vertical="top" wrapText="1"/>
      <protection/>
    </xf>
    <xf numFmtId="0" fontId="0" fillId="34" borderId="23" xfId="0" applyFont="1" applyFill="1" applyBorder="1" applyAlignment="1" applyProtection="1">
      <alignment horizontal="left" vertical="top" wrapText="1"/>
      <protection/>
    </xf>
    <xf numFmtId="0" fontId="0" fillId="34" borderId="0" xfId="0" applyFill="1" applyBorder="1" applyAlignment="1" applyProtection="1">
      <alignment horizontal="left" vertical="top" wrapText="1"/>
      <protection/>
    </xf>
    <xf numFmtId="0" fontId="0" fillId="34" borderId="24" xfId="0" applyFill="1" applyBorder="1" applyAlignment="1" applyProtection="1">
      <alignment horizontal="left" vertical="top" wrapText="1"/>
      <protection/>
    </xf>
    <xf numFmtId="0" fontId="0" fillId="37" borderId="19" xfId="0" applyFont="1" applyFill="1" applyBorder="1" applyAlignment="1" applyProtection="1">
      <alignment horizontal="left" vertical="top" wrapText="1"/>
      <protection locked="0"/>
    </xf>
    <xf numFmtId="0" fontId="0" fillId="37" borderId="20" xfId="0" applyFill="1" applyBorder="1" applyAlignment="1" applyProtection="1">
      <alignment horizontal="left" vertical="top" wrapText="1"/>
      <protection locked="0"/>
    </xf>
    <xf numFmtId="0" fontId="0" fillId="37" borderId="14" xfId="0" applyFill="1" applyBorder="1" applyAlignment="1" applyProtection="1">
      <alignment horizontal="left" vertical="top" wrapText="1"/>
      <protection locked="0"/>
    </xf>
    <xf numFmtId="0" fontId="0" fillId="39" borderId="19" xfId="0" applyFill="1" applyBorder="1" applyAlignment="1" applyProtection="1">
      <alignment horizontal="left" vertical="top" wrapText="1"/>
      <protection locked="0"/>
    </xf>
    <xf numFmtId="0" fontId="0" fillId="39" borderId="20" xfId="0" applyFill="1" applyBorder="1" applyAlignment="1" applyProtection="1">
      <alignment horizontal="left" vertical="top" wrapText="1"/>
      <protection locked="0"/>
    </xf>
    <xf numFmtId="0" fontId="0" fillId="39" borderId="14" xfId="0" applyFill="1" applyBorder="1" applyAlignment="1" applyProtection="1">
      <alignment horizontal="left" vertical="top" wrapText="1"/>
      <protection locked="0"/>
    </xf>
    <xf numFmtId="0" fontId="3" fillId="37" borderId="19" xfId="0" applyFont="1" applyFill="1" applyBorder="1" applyAlignment="1" applyProtection="1">
      <alignment horizontal="left" vertical="top" wrapText="1"/>
      <protection locked="0"/>
    </xf>
    <xf numFmtId="0" fontId="3" fillId="37" borderId="20" xfId="0" applyFont="1" applyFill="1" applyBorder="1" applyAlignment="1" applyProtection="1">
      <alignment horizontal="left" vertical="top" wrapText="1"/>
      <protection locked="0"/>
    </xf>
    <xf numFmtId="0" fontId="3" fillId="37" borderId="14" xfId="0" applyFont="1" applyFill="1" applyBorder="1" applyAlignment="1" applyProtection="1">
      <alignment horizontal="left" vertical="top" wrapText="1"/>
      <protection locked="0"/>
    </xf>
    <xf numFmtId="0" fontId="3" fillId="33" borderId="19" xfId="0" applyFont="1" applyFill="1" applyBorder="1" applyAlignment="1" applyProtection="1">
      <alignment horizontal="left" vertical="center" wrapText="1"/>
      <protection/>
    </xf>
    <xf numFmtId="0" fontId="3" fillId="33" borderId="20"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top" wrapText="1"/>
      <protection/>
    </xf>
    <xf numFmtId="0" fontId="6" fillId="0" borderId="19"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0" fillId="0" borderId="0" xfId="0" applyFont="1" applyBorder="1" applyAlignment="1" applyProtection="1">
      <alignment horizontal="right" vertical="center" wrapText="1"/>
      <protection/>
    </xf>
    <xf numFmtId="0" fontId="0" fillId="35" borderId="23" xfId="0" applyFont="1" applyFill="1" applyBorder="1" applyAlignment="1" applyProtection="1">
      <alignment horizontal="left" vertical="center" wrapText="1"/>
      <protection/>
    </xf>
    <xf numFmtId="0" fontId="0" fillId="35" borderId="19" xfId="0" applyFont="1" applyFill="1" applyBorder="1" applyAlignment="1" applyProtection="1">
      <alignment horizontal="left" vertical="center" wrapText="1"/>
      <protection/>
    </xf>
    <xf numFmtId="0" fontId="3" fillId="0" borderId="10" xfId="0" applyFont="1" applyBorder="1" applyAlignment="1" applyProtection="1">
      <alignment vertical="center" wrapText="1"/>
      <protection/>
    </xf>
    <xf numFmtId="0" fontId="3" fillId="34" borderId="19" xfId="0" applyFont="1" applyFill="1" applyBorder="1" applyAlignment="1" applyProtection="1">
      <alignment horizontal="left" vertical="center" wrapText="1"/>
      <protection/>
    </xf>
    <xf numFmtId="0" fontId="3" fillId="34" borderId="20" xfId="0" applyFont="1" applyFill="1" applyBorder="1" applyAlignment="1" applyProtection="1">
      <alignment horizontal="left" vertical="center" wrapText="1"/>
      <protection/>
    </xf>
    <xf numFmtId="0" fontId="3" fillId="34" borderId="14" xfId="0" applyFont="1" applyFill="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38" borderId="19" xfId="0" applyFont="1" applyFill="1" applyBorder="1" applyAlignment="1" applyProtection="1">
      <alignment horizontal="center" vertical="center"/>
      <protection/>
    </xf>
    <xf numFmtId="0" fontId="3" fillId="38" borderId="20" xfId="0" applyFont="1" applyFill="1" applyBorder="1" applyAlignment="1" applyProtection="1">
      <alignment horizontal="center" vertical="center"/>
      <protection/>
    </xf>
    <xf numFmtId="0" fontId="3" fillId="38" borderId="14" xfId="0" applyFont="1" applyFill="1" applyBorder="1" applyAlignment="1" applyProtection="1">
      <alignment horizontal="center" vertical="center"/>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0" fillId="34" borderId="13"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0" fillId="37" borderId="20" xfId="0" applyFont="1" applyFill="1" applyBorder="1" applyAlignment="1" applyProtection="1">
      <alignment horizontal="left" vertical="top" wrapText="1"/>
      <protection locked="0"/>
    </xf>
    <xf numFmtId="0" fontId="0" fillId="37" borderId="14" xfId="0" applyFont="1" applyFill="1" applyBorder="1" applyAlignment="1" applyProtection="1">
      <alignment horizontal="left" vertical="top" wrapText="1"/>
      <protection locked="0"/>
    </xf>
    <xf numFmtId="0" fontId="3" fillId="0" borderId="10" xfId="0" applyFont="1" applyBorder="1" applyAlignment="1" applyProtection="1">
      <alignment horizontal="left" vertical="center"/>
      <protection/>
    </xf>
    <xf numFmtId="166" fontId="3" fillId="38" borderId="20" xfId="0" applyNumberFormat="1" applyFont="1" applyFill="1" applyBorder="1" applyAlignment="1" applyProtection="1">
      <alignment horizontal="right" vertical="center"/>
      <protection/>
    </xf>
    <xf numFmtId="0" fontId="3" fillId="0" borderId="2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21" xfId="0" applyFont="1" applyBorder="1" applyAlignment="1" applyProtection="1">
      <alignment horizontal="left" vertical="top" wrapText="1"/>
      <protection/>
    </xf>
    <xf numFmtId="0" fontId="3" fillId="0" borderId="10" xfId="0" applyFont="1" applyBorder="1" applyAlignment="1" applyProtection="1">
      <alignment horizontal="left" vertical="top"/>
      <protection/>
    </xf>
    <xf numFmtId="0" fontId="3" fillId="0" borderId="12" xfId="0" applyFont="1" applyBorder="1" applyAlignment="1" applyProtection="1">
      <alignment horizontal="left" vertical="top"/>
      <protection/>
    </xf>
    <xf numFmtId="0" fontId="3" fillId="0" borderId="22" xfId="0" applyFont="1" applyBorder="1" applyAlignment="1" applyProtection="1">
      <alignment vertical="top" wrapText="1"/>
      <protection/>
    </xf>
    <xf numFmtId="0" fontId="3" fillId="0" borderId="17" xfId="0" applyFont="1" applyBorder="1" applyAlignment="1" applyProtection="1">
      <alignment vertical="top" wrapText="1"/>
      <protection/>
    </xf>
    <xf numFmtId="0" fontId="3" fillId="0" borderId="11" xfId="0" applyFont="1" applyBorder="1" applyAlignment="1" applyProtection="1">
      <alignment vertical="top" wrapText="1"/>
      <protection/>
    </xf>
    <xf numFmtId="0" fontId="3" fillId="0" borderId="19" xfId="0" applyFont="1" applyBorder="1" applyAlignment="1" applyProtection="1">
      <alignment horizontal="left" vertical="top" wrapText="1"/>
      <protection/>
    </xf>
    <xf numFmtId="0" fontId="3" fillId="0" borderId="20" xfId="0" applyFont="1" applyBorder="1" applyAlignment="1" applyProtection="1">
      <alignment horizontal="left" vertical="top"/>
      <protection/>
    </xf>
    <xf numFmtId="0" fontId="3" fillId="0" borderId="14" xfId="0" applyFont="1" applyBorder="1" applyAlignment="1" applyProtection="1">
      <alignment horizontal="left" vertical="top"/>
      <protection/>
    </xf>
    <xf numFmtId="0" fontId="3" fillId="36" borderId="10" xfId="0" applyFont="1" applyFill="1" applyBorder="1" applyAlignment="1" applyProtection="1">
      <alignment horizontal="left" vertical="center" wrapText="1"/>
      <protection locked="0"/>
    </xf>
    <xf numFmtId="0" fontId="3" fillId="36" borderId="12" xfId="0" applyFont="1" applyFill="1" applyBorder="1" applyAlignment="1" applyProtection="1">
      <alignment horizontal="left" vertical="center" wrapText="1"/>
      <protection locked="0"/>
    </xf>
    <xf numFmtId="0" fontId="0" fillId="0" borderId="22" xfId="0" applyFont="1" applyBorder="1" applyAlignment="1" applyProtection="1">
      <alignment horizontal="left" vertical="top" wrapText="1"/>
      <protection/>
    </xf>
    <xf numFmtId="0" fontId="0" fillId="0" borderId="17"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1"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0" fontId="0" fillId="0" borderId="17" xfId="0" applyBorder="1" applyAlignment="1" applyProtection="1">
      <alignment horizontal="left" vertical="top" wrapText="1"/>
      <protection/>
    </xf>
    <xf numFmtId="166" fontId="0" fillId="37" borderId="18" xfId="0" applyNumberFormat="1" applyFont="1" applyFill="1" applyBorder="1" applyAlignment="1" applyProtection="1">
      <alignment horizontal="center" vertical="center"/>
      <protection locked="0"/>
    </xf>
    <xf numFmtId="166" fontId="0" fillId="37" borderId="13" xfId="0" applyNumberFormat="1" applyFont="1" applyFill="1" applyBorder="1" applyAlignment="1" applyProtection="1">
      <alignment horizontal="center" vertical="center"/>
      <protection locked="0"/>
    </xf>
    <xf numFmtId="0" fontId="0" fillId="0" borderId="0" xfId="51" applyAlignment="1">
      <alignment horizont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154"/>
  <sheetViews>
    <sheetView showGridLines="0" showRowColHeaders="0" tabSelected="1" zoomScale="145" zoomScaleNormal="145" zoomScaleSheetLayoutView="145" zoomScalePageLayoutView="70" workbookViewId="0" topLeftCell="A36">
      <selection activeCell="D36" sqref="D36:I36"/>
    </sheetView>
  </sheetViews>
  <sheetFormatPr defaultColWidth="11.57421875" defaultRowHeight="12.75"/>
  <cols>
    <col min="1" max="1" width="3.57421875" style="16" customWidth="1"/>
    <col min="2" max="2" width="4.00390625" style="16" customWidth="1"/>
    <col min="3" max="3" width="22.00390625" style="16" customWidth="1"/>
    <col min="4" max="4" width="15.7109375" style="16" customWidth="1"/>
    <col min="5" max="5" width="5.140625" style="16" customWidth="1"/>
    <col min="6" max="6" width="8.421875" style="16" customWidth="1"/>
    <col min="7" max="7" width="10.00390625" style="16" customWidth="1"/>
    <col min="8" max="8" width="12.8515625" style="16" customWidth="1"/>
    <col min="9" max="9" width="12.57421875" style="16" customWidth="1"/>
    <col min="10" max="16384" width="11.57421875" style="16" customWidth="1"/>
  </cols>
  <sheetData>
    <row r="1" spans="3:9" s="20" customFormat="1" ht="12" customHeight="1">
      <c r="C1" s="183" t="s">
        <v>149</v>
      </c>
      <c r="D1" s="183"/>
      <c r="E1" s="183"/>
      <c r="F1" s="183"/>
      <c r="G1" s="183"/>
      <c r="H1" s="183"/>
      <c r="I1" s="183"/>
    </row>
    <row r="2" spans="3:9" ht="86.25" customHeight="1">
      <c r="C2" s="180" t="s">
        <v>159</v>
      </c>
      <c r="D2" s="181"/>
      <c r="E2" s="181"/>
      <c r="F2" s="181"/>
      <c r="G2" s="181"/>
      <c r="H2" s="181"/>
      <c r="I2" s="182"/>
    </row>
    <row r="3" spans="3:8" ht="17.25" customHeight="1">
      <c r="C3" s="186" t="s">
        <v>103</v>
      </c>
      <c r="D3" s="186"/>
      <c r="E3" s="186"/>
      <c r="F3" s="186"/>
      <c r="G3" s="186"/>
      <c r="H3" s="186"/>
    </row>
    <row r="4" spans="2:9" ht="55.5" customHeight="1">
      <c r="B4" s="7" t="s">
        <v>23</v>
      </c>
      <c r="C4" s="40" t="s">
        <v>12</v>
      </c>
      <c r="D4" s="170"/>
      <c r="E4" s="171"/>
      <c r="F4" s="171"/>
      <c r="G4" s="171"/>
      <c r="H4" s="171"/>
      <c r="I4" s="172"/>
    </row>
    <row r="5" spans="2:9" ht="14.25" customHeight="1">
      <c r="B5" s="7" t="s">
        <v>24</v>
      </c>
      <c r="C5" s="144" t="s">
        <v>15</v>
      </c>
      <c r="D5" s="152" t="s">
        <v>6</v>
      </c>
      <c r="E5" s="153"/>
      <c r="F5" s="153"/>
      <c r="G5" s="153"/>
      <c r="H5" s="153"/>
      <c r="I5" s="154"/>
    </row>
    <row r="6" spans="2:9" ht="39.75" customHeight="1">
      <c r="B6" s="7"/>
      <c r="C6" s="145"/>
      <c r="D6" s="170"/>
      <c r="E6" s="171"/>
      <c r="F6" s="171"/>
      <c r="G6" s="171"/>
      <c r="H6" s="171"/>
      <c r="I6" s="172"/>
    </row>
    <row r="7" spans="2:9" ht="14.25" customHeight="1">
      <c r="B7" s="7" t="s">
        <v>25</v>
      </c>
      <c r="C7" s="144" t="s">
        <v>127</v>
      </c>
      <c r="D7" s="152" t="s">
        <v>7</v>
      </c>
      <c r="E7" s="153"/>
      <c r="F7" s="153"/>
      <c r="G7" s="153"/>
      <c r="H7" s="153"/>
      <c r="I7" s="154"/>
    </row>
    <row r="8" spans="2:9" ht="39.75" customHeight="1">
      <c r="B8" s="7"/>
      <c r="C8" s="145"/>
      <c r="D8" s="170"/>
      <c r="E8" s="171"/>
      <c r="F8" s="171"/>
      <c r="G8" s="171"/>
      <c r="H8" s="171"/>
      <c r="I8" s="172"/>
    </row>
    <row r="9" spans="2:9" ht="14.25" customHeight="1">
      <c r="B9" s="7" t="s">
        <v>26</v>
      </c>
      <c r="C9" s="144" t="s">
        <v>128</v>
      </c>
      <c r="D9" s="152" t="s">
        <v>8</v>
      </c>
      <c r="E9" s="153"/>
      <c r="F9" s="153"/>
      <c r="G9" s="153"/>
      <c r="H9" s="153"/>
      <c r="I9" s="154"/>
    </row>
    <row r="10" spans="2:9" ht="30" customHeight="1">
      <c r="B10" s="7"/>
      <c r="C10" s="145"/>
      <c r="D10" s="170"/>
      <c r="E10" s="171"/>
      <c r="F10" s="171"/>
      <c r="G10" s="171"/>
      <c r="H10" s="171"/>
      <c r="I10" s="172"/>
    </row>
    <row r="11" spans="2:9" ht="14.25" customHeight="1">
      <c r="B11" s="7" t="s">
        <v>27</v>
      </c>
      <c r="C11" s="144" t="s">
        <v>129</v>
      </c>
      <c r="D11" s="152" t="s">
        <v>8</v>
      </c>
      <c r="E11" s="153"/>
      <c r="F11" s="153"/>
      <c r="G11" s="153"/>
      <c r="H11" s="153"/>
      <c r="I11" s="154"/>
    </row>
    <row r="12" spans="2:9" ht="30" customHeight="1">
      <c r="B12" s="7"/>
      <c r="C12" s="145"/>
      <c r="D12" s="170"/>
      <c r="E12" s="171"/>
      <c r="F12" s="171"/>
      <c r="G12" s="171"/>
      <c r="H12" s="171"/>
      <c r="I12" s="172"/>
    </row>
    <row r="13" spans="2:9" ht="14.25" customHeight="1">
      <c r="B13" s="7" t="s">
        <v>28</v>
      </c>
      <c r="C13" s="144" t="s">
        <v>1</v>
      </c>
      <c r="D13" s="185" t="s">
        <v>130</v>
      </c>
      <c r="E13" s="157"/>
      <c r="F13" s="157"/>
      <c r="G13" s="157"/>
      <c r="H13" s="157"/>
      <c r="I13" s="158"/>
    </row>
    <row r="14" spans="2:9" ht="15" customHeight="1">
      <c r="B14" s="7"/>
      <c r="C14" s="184"/>
      <c r="D14" s="149"/>
      <c r="E14" s="150"/>
      <c r="F14" s="150"/>
      <c r="G14" s="150"/>
      <c r="H14" s="150"/>
      <c r="I14" s="151"/>
    </row>
    <row r="15" spans="2:9" ht="14.25" customHeight="1">
      <c r="B15" s="7"/>
      <c r="C15" s="184"/>
      <c r="D15" s="146" t="s">
        <v>11</v>
      </c>
      <c r="E15" s="147"/>
      <c r="F15" s="147"/>
      <c r="G15" s="147"/>
      <c r="H15" s="147"/>
      <c r="I15" s="148"/>
    </row>
    <row r="16" spans="2:9" ht="15" customHeight="1">
      <c r="B16" s="7"/>
      <c r="C16" s="145"/>
      <c r="D16" s="149"/>
      <c r="E16" s="150"/>
      <c r="F16" s="150"/>
      <c r="G16" s="150"/>
      <c r="H16" s="150"/>
      <c r="I16" s="151"/>
    </row>
    <row r="17" spans="2:9" ht="18" customHeight="1">
      <c r="B17" s="7"/>
      <c r="C17" s="176" t="s">
        <v>131</v>
      </c>
      <c r="D17" s="177"/>
      <c r="E17" s="177"/>
      <c r="F17" s="177"/>
      <c r="G17" s="177"/>
      <c r="H17" s="177"/>
      <c r="I17" s="178"/>
    </row>
    <row r="18" spans="2:9" ht="18" customHeight="1">
      <c r="B18" s="7"/>
      <c r="C18" s="42" t="s">
        <v>101</v>
      </c>
      <c r="D18" s="117"/>
      <c r="E18" s="118"/>
      <c r="F18" s="118"/>
      <c r="G18" s="118"/>
      <c r="H18" s="118"/>
      <c r="I18" s="119"/>
    </row>
    <row r="19" spans="2:9" ht="52.5" customHeight="1">
      <c r="B19" s="60" t="s">
        <v>29</v>
      </c>
      <c r="C19" s="41" t="s">
        <v>108</v>
      </c>
      <c r="D19" s="159" t="s">
        <v>148</v>
      </c>
      <c r="E19" s="162"/>
      <c r="F19" s="162"/>
      <c r="G19" s="162"/>
      <c r="H19" s="162"/>
      <c r="I19" s="163"/>
    </row>
    <row r="20" spans="2:9" ht="17.25" customHeight="1">
      <c r="B20" s="60" t="s">
        <v>30</v>
      </c>
      <c r="C20" s="32"/>
      <c r="D20" s="109" t="s">
        <v>137</v>
      </c>
      <c r="E20" s="102"/>
      <c r="F20" s="102"/>
      <c r="G20" s="102"/>
      <c r="H20" s="102"/>
      <c r="I20" s="110"/>
    </row>
    <row r="21" spans="2:9" ht="18" customHeight="1">
      <c r="B21" s="7"/>
      <c r="C21" s="21"/>
      <c r="D21" s="111"/>
      <c r="E21" s="112"/>
      <c r="F21" s="112"/>
      <c r="G21" s="112"/>
      <c r="H21" s="112"/>
      <c r="I21" s="113"/>
    </row>
    <row r="22" spans="2:9" s="17" customFormat="1" ht="27" customHeight="1">
      <c r="B22" s="61" t="s">
        <v>31</v>
      </c>
      <c r="C22" s="22"/>
      <c r="D22" s="111" t="s">
        <v>104</v>
      </c>
      <c r="E22" s="112"/>
      <c r="F22" s="112"/>
      <c r="G22" s="112"/>
      <c r="H22" s="112"/>
      <c r="I22" s="113"/>
    </row>
    <row r="23" spans="2:9" s="17" customFormat="1" ht="30" customHeight="1">
      <c r="B23" s="8"/>
      <c r="C23" s="10"/>
      <c r="D23" s="123" t="s">
        <v>105</v>
      </c>
      <c r="E23" s="124"/>
      <c r="F23" s="124"/>
      <c r="G23" s="124"/>
      <c r="H23" s="124"/>
      <c r="I23" s="125"/>
    </row>
    <row r="24" spans="2:9" s="17" customFormat="1" ht="16.5" customHeight="1">
      <c r="B24" s="61" t="s">
        <v>32</v>
      </c>
      <c r="C24" s="32"/>
      <c r="D24" s="109" t="s">
        <v>106</v>
      </c>
      <c r="E24" s="102"/>
      <c r="F24" s="102"/>
      <c r="G24" s="102"/>
      <c r="H24" s="102"/>
      <c r="I24" s="110"/>
    </row>
    <row r="25" spans="2:9" s="17" customFormat="1" ht="12.75" customHeight="1">
      <c r="B25" s="9"/>
      <c r="C25" s="21"/>
      <c r="D25" s="111"/>
      <c r="E25" s="112"/>
      <c r="F25" s="112"/>
      <c r="G25" s="112"/>
      <c r="H25" s="112"/>
      <c r="I25" s="113"/>
    </row>
    <row r="26" spans="2:9" s="17" customFormat="1" ht="26.25" customHeight="1">
      <c r="B26" s="61" t="s">
        <v>33</v>
      </c>
      <c r="C26" s="22"/>
      <c r="D26" s="164" t="s">
        <v>107</v>
      </c>
      <c r="E26" s="165"/>
      <c r="F26" s="165"/>
      <c r="G26" s="165"/>
      <c r="H26" s="165"/>
      <c r="I26" s="166"/>
    </row>
    <row r="27" spans="2:9" s="17" customFormat="1" ht="30" customHeight="1">
      <c r="B27" s="8"/>
      <c r="C27" s="6"/>
      <c r="D27" s="123" t="s">
        <v>105</v>
      </c>
      <c r="E27" s="124"/>
      <c r="F27" s="124"/>
      <c r="G27" s="124"/>
      <c r="H27" s="124"/>
      <c r="I27" s="125"/>
    </row>
    <row r="28" spans="2:9" s="17" customFormat="1" ht="39.75" customHeight="1">
      <c r="B28" s="61" t="s">
        <v>34</v>
      </c>
      <c r="C28" s="32"/>
      <c r="D28" s="109" t="s">
        <v>139</v>
      </c>
      <c r="E28" s="134"/>
      <c r="F28" s="134"/>
      <c r="G28" s="134"/>
      <c r="H28" s="134"/>
      <c r="I28" s="135"/>
    </row>
    <row r="29" spans="2:9" s="17" customFormat="1" ht="39" customHeight="1">
      <c r="B29" s="61" t="s">
        <v>35</v>
      </c>
      <c r="C29" s="65"/>
      <c r="D29" s="159" t="s">
        <v>138</v>
      </c>
      <c r="E29" s="160"/>
      <c r="F29" s="160"/>
      <c r="G29" s="160"/>
      <c r="H29" s="160"/>
      <c r="I29" s="161"/>
    </row>
    <row r="30" spans="2:9" s="17" customFormat="1" ht="35.25" customHeight="1">
      <c r="B30" s="61" t="s">
        <v>36</v>
      </c>
      <c r="C30" s="33"/>
      <c r="D30" s="102" t="s">
        <v>155</v>
      </c>
      <c r="E30" s="102"/>
      <c r="F30" s="102"/>
      <c r="G30" s="102"/>
      <c r="H30" s="102"/>
      <c r="I30" s="110"/>
    </row>
    <row r="31" spans="2:9" s="17" customFormat="1" ht="64.5" customHeight="1">
      <c r="B31" s="61" t="s">
        <v>37</v>
      </c>
      <c r="C31" s="18" t="s">
        <v>109</v>
      </c>
      <c r="D31" s="132"/>
      <c r="E31" s="133"/>
      <c r="F31" s="133"/>
      <c r="G31" s="133"/>
      <c r="H31" s="133"/>
      <c r="I31" s="133"/>
    </row>
    <row r="32" spans="2:9" s="17" customFormat="1" ht="17.25" customHeight="1">
      <c r="B32" s="8"/>
      <c r="C32" s="23"/>
      <c r="D32" s="24"/>
      <c r="E32" s="25"/>
      <c r="F32" s="25"/>
      <c r="G32" s="25"/>
      <c r="H32" s="25"/>
      <c r="I32" s="25"/>
    </row>
    <row r="33" spans="2:9" s="19" customFormat="1" ht="18" customHeight="1">
      <c r="B33" s="7"/>
      <c r="C33" s="179" t="s">
        <v>5</v>
      </c>
      <c r="D33" s="179"/>
      <c r="E33" s="179"/>
      <c r="F33" s="179"/>
      <c r="G33" s="179"/>
      <c r="H33" s="179"/>
      <c r="I33" s="179"/>
    </row>
    <row r="34" spans="2:9" ht="27.75" customHeight="1">
      <c r="B34" s="60" t="s">
        <v>38</v>
      </c>
      <c r="C34" s="14" t="s">
        <v>64</v>
      </c>
      <c r="D34" s="173"/>
      <c r="E34" s="174"/>
      <c r="F34" s="174"/>
      <c r="G34" s="174"/>
      <c r="H34" s="174"/>
      <c r="I34" s="175"/>
    </row>
    <row r="35" spans="2:9" ht="28.5" customHeight="1">
      <c r="B35" s="60" t="s">
        <v>39</v>
      </c>
      <c r="C35" s="136" t="s">
        <v>160</v>
      </c>
      <c r="D35" s="141" t="s">
        <v>65</v>
      </c>
      <c r="E35" s="142"/>
      <c r="F35" s="142"/>
      <c r="G35" s="142"/>
      <c r="H35" s="142"/>
      <c r="I35" s="143"/>
    </row>
    <row r="36" spans="2:9" ht="32.25" customHeight="1">
      <c r="B36" s="7"/>
      <c r="C36" s="137"/>
      <c r="D36" s="138"/>
      <c r="E36" s="139"/>
      <c r="F36" s="139"/>
      <c r="G36" s="139"/>
      <c r="H36" s="139"/>
      <c r="I36" s="140"/>
    </row>
    <row r="37" spans="2:9" ht="35.25" customHeight="1">
      <c r="B37" s="7" t="s">
        <v>40</v>
      </c>
      <c r="C37" s="83" t="s">
        <v>110</v>
      </c>
      <c r="D37" s="84"/>
      <c r="E37" s="84"/>
      <c r="F37" s="84"/>
      <c r="G37" s="84"/>
      <c r="H37" s="84"/>
      <c r="I37" s="85"/>
    </row>
    <row r="38" spans="2:9" ht="25.5" customHeight="1">
      <c r="B38" s="7"/>
      <c r="C38" s="187" t="s">
        <v>132</v>
      </c>
      <c r="D38" s="188"/>
      <c r="E38" s="188"/>
      <c r="F38" s="188"/>
      <c r="G38" s="188"/>
      <c r="H38" s="188"/>
      <c r="I38" s="189"/>
    </row>
    <row r="39" spans="2:9" ht="22.5" customHeight="1">
      <c r="B39" s="60" t="s">
        <v>41</v>
      </c>
      <c r="C39" s="155" t="s">
        <v>133</v>
      </c>
      <c r="D39" s="84" t="s">
        <v>111</v>
      </c>
      <c r="E39" s="157"/>
      <c r="F39" s="157"/>
      <c r="G39" s="157"/>
      <c r="H39" s="157"/>
      <c r="I39" s="158"/>
    </row>
    <row r="40" spans="2:9" ht="27" customHeight="1">
      <c r="B40" s="7"/>
      <c r="C40" s="156"/>
      <c r="D40" s="167"/>
      <c r="E40" s="168"/>
      <c r="F40" s="168"/>
      <c r="G40" s="168"/>
      <c r="H40" s="168"/>
      <c r="I40" s="169"/>
    </row>
    <row r="41" spans="2:9" ht="33" customHeight="1">
      <c r="B41" s="60" t="s">
        <v>42</v>
      </c>
      <c r="C41" s="155" t="s">
        <v>140</v>
      </c>
      <c r="D41" s="114"/>
      <c r="E41" s="115"/>
      <c r="F41" s="115"/>
      <c r="G41" s="115"/>
      <c r="H41" s="115"/>
      <c r="I41" s="116"/>
    </row>
    <row r="42" spans="2:9" ht="33" customHeight="1">
      <c r="B42" s="7"/>
      <c r="C42" s="198"/>
      <c r="D42" s="114"/>
      <c r="E42" s="115"/>
      <c r="F42" s="115"/>
      <c r="G42" s="115"/>
      <c r="H42" s="115"/>
      <c r="I42" s="116"/>
    </row>
    <row r="43" spans="2:9" ht="33" customHeight="1">
      <c r="B43" s="7"/>
      <c r="C43" s="198"/>
      <c r="D43" s="114"/>
      <c r="E43" s="115"/>
      <c r="F43" s="115"/>
      <c r="G43" s="115"/>
      <c r="H43" s="115"/>
      <c r="I43" s="116"/>
    </row>
    <row r="44" spans="2:9" ht="33" customHeight="1">
      <c r="B44" s="7"/>
      <c r="C44" s="199"/>
      <c r="D44" s="114"/>
      <c r="E44" s="115"/>
      <c r="F44" s="115"/>
      <c r="G44" s="115"/>
      <c r="H44" s="115"/>
      <c r="I44" s="116"/>
    </row>
    <row r="45" spans="2:9" ht="174.75" customHeight="1">
      <c r="B45" s="60" t="s">
        <v>43</v>
      </c>
      <c r="C45" s="43" t="s">
        <v>141</v>
      </c>
      <c r="D45" s="167"/>
      <c r="E45" s="200"/>
      <c r="F45" s="200"/>
      <c r="G45" s="200"/>
      <c r="H45" s="200"/>
      <c r="I45" s="201"/>
    </row>
    <row r="46" spans="2:9" ht="46.5" customHeight="1">
      <c r="B46" s="7" t="s">
        <v>44</v>
      </c>
      <c r="C46" s="195" t="s">
        <v>142</v>
      </c>
      <c r="D46" s="114"/>
      <c r="E46" s="115"/>
      <c r="F46" s="115"/>
      <c r="G46" s="115"/>
      <c r="H46" s="115"/>
      <c r="I46" s="116"/>
    </row>
    <row r="47" spans="2:9" ht="46.5" customHeight="1">
      <c r="B47" s="7"/>
      <c r="C47" s="196"/>
      <c r="D47" s="114"/>
      <c r="E47" s="115"/>
      <c r="F47" s="115"/>
      <c r="G47" s="115"/>
      <c r="H47" s="115"/>
      <c r="I47" s="116"/>
    </row>
    <row r="48" spans="2:9" ht="46.5" customHeight="1">
      <c r="B48" s="7"/>
      <c r="C48" s="197"/>
      <c r="D48" s="114"/>
      <c r="E48" s="115"/>
      <c r="F48" s="115"/>
      <c r="G48" s="115"/>
      <c r="H48" s="115"/>
      <c r="I48" s="116"/>
    </row>
    <row r="49" spans="2:9" ht="112.5" customHeight="1">
      <c r="B49" s="60" t="s">
        <v>45</v>
      </c>
      <c r="C49" s="43" t="s">
        <v>134</v>
      </c>
      <c r="D49" s="114"/>
      <c r="E49" s="115"/>
      <c r="F49" s="115"/>
      <c r="G49" s="115"/>
      <c r="H49" s="115"/>
      <c r="I49" s="116"/>
    </row>
    <row r="50" spans="2:9" ht="132" customHeight="1">
      <c r="B50" s="60" t="s">
        <v>46</v>
      </c>
      <c r="C50" s="83" t="s">
        <v>143</v>
      </c>
      <c r="D50" s="84"/>
      <c r="E50" s="84"/>
      <c r="F50" s="84"/>
      <c r="G50" s="84"/>
      <c r="H50" s="84"/>
      <c r="I50" s="85"/>
    </row>
    <row r="51" spans="2:9" ht="111.75" customHeight="1">
      <c r="B51" s="7"/>
      <c r="C51" s="123"/>
      <c r="D51" s="124"/>
      <c r="E51" s="124"/>
      <c r="F51" s="124"/>
      <c r="G51" s="124"/>
      <c r="H51" s="124"/>
      <c r="I51" s="125"/>
    </row>
    <row r="52" spans="2:9" ht="72.75" customHeight="1">
      <c r="B52" s="7"/>
      <c r="C52" s="126"/>
      <c r="D52" s="127"/>
      <c r="E52" s="127"/>
      <c r="F52" s="127"/>
      <c r="G52" s="127"/>
      <c r="H52" s="127"/>
      <c r="I52" s="128"/>
    </row>
    <row r="53" spans="2:9" ht="104.25" customHeight="1">
      <c r="B53" s="7"/>
      <c r="C53" s="126"/>
      <c r="D53" s="127"/>
      <c r="E53" s="127"/>
      <c r="F53" s="127"/>
      <c r="G53" s="127"/>
      <c r="H53" s="127"/>
      <c r="I53" s="128"/>
    </row>
    <row r="54" spans="2:9" ht="77.25" customHeight="1">
      <c r="B54" s="7"/>
      <c r="C54" s="126"/>
      <c r="D54" s="127"/>
      <c r="E54" s="127"/>
      <c r="F54" s="127"/>
      <c r="G54" s="127"/>
      <c r="H54" s="127"/>
      <c r="I54" s="128"/>
    </row>
    <row r="55" spans="2:9" ht="147" customHeight="1">
      <c r="B55" s="7"/>
      <c r="C55" s="129"/>
      <c r="D55" s="130"/>
      <c r="E55" s="130"/>
      <c r="F55" s="130"/>
      <c r="G55" s="130"/>
      <c r="H55" s="130"/>
      <c r="I55" s="131"/>
    </row>
    <row r="56" spans="3:9" s="17" customFormat="1" ht="18" customHeight="1">
      <c r="C56" s="190" t="s">
        <v>152</v>
      </c>
      <c r="D56" s="190"/>
      <c r="E56" s="190"/>
      <c r="F56" s="191"/>
      <c r="G56" s="191"/>
      <c r="H56" s="191"/>
      <c r="I56" s="191"/>
    </row>
    <row r="57" spans="2:9" ht="42.75" customHeight="1">
      <c r="B57" s="120" t="s">
        <v>13</v>
      </c>
      <c r="C57" s="121"/>
      <c r="D57" s="121"/>
      <c r="E57" s="121"/>
      <c r="F57" s="121"/>
      <c r="G57" s="122"/>
      <c r="H57" s="120" t="s">
        <v>153</v>
      </c>
      <c r="I57" s="122"/>
    </row>
    <row r="58" spans="1:9" ht="39.75" customHeight="1">
      <c r="A58" s="62" t="s">
        <v>47</v>
      </c>
      <c r="B58" s="35" t="s">
        <v>18</v>
      </c>
      <c r="C58" s="83" t="s">
        <v>151</v>
      </c>
      <c r="D58" s="84"/>
      <c r="E58" s="85"/>
      <c r="F58" s="44" t="s">
        <v>4</v>
      </c>
      <c r="G58" s="44" t="s">
        <v>112</v>
      </c>
      <c r="H58" s="81">
        <f>SUM(H59:I66)</f>
        <v>0</v>
      </c>
      <c r="I58" s="82"/>
    </row>
    <row r="59" spans="1:9" ht="25.5" customHeight="1">
      <c r="A59" s="19"/>
      <c r="B59" s="49"/>
      <c r="C59" s="77"/>
      <c r="D59" s="78"/>
      <c r="E59" s="79"/>
      <c r="F59" s="50"/>
      <c r="G59" s="51"/>
      <c r="H59" s="67">
        <f>F59*G59</f>
        <v>0</v>
      </c>
      <c r="I59" s="68"/>
    </row>
    <row r="60" spans="1:9" ht="25.5" customHeight="1">
      <c r="A60" s="19"/>
      <c r="B60" s="52"/>
      <c r="C60" s="69"/>
      <c r="D60" s="70"/>
      <c r="E60" s="71"/>
      <c r="F60" s="53"/>
      <c r="G60" s="54"/>
      <c r="H60" s="67">
        <f aca="true" t="shared" si="0" ref="H60:H66">F60*G60</f>
        <v>0</v>
      </c>
      <c r="I60" s="68"/>
    </row>
    <row r="61" spans="1:9" ht="25.5" customHeight="1">
      <c r="A61" s="19"/>
      <c r="B61" s="52"/>
      <c r="C61" s="69"/>
      <c r="D61" s="70"/>
      <c r="E61" s="71"/>
      <c r="F61" s="53"/>
      <c r="G61" s="54"/>
      <c r="H61" s="67">
        <f t="shared" si="0"/>
        <v>0</v>
      </c>
      <c r="I61" s="68"/>
    </row>
    <row r="62" spans="1:9" ht="25.5" customHeight="1">
      <c r="A62" s="19"/>
      <c r="B62" s="52"/>
      <c r="C62" s="69"/>
      <c r="D62" s="70"/>
      <c r="E62" s="71"/>
      <c r="F62" s="53"/>
      <c r="G62" s="54"/>
      <c r="H62" s="67">
        <f t="shared" si="0"/>
        <v>0</v>
      </c>
      <c r="I62" s="68"/>
    </row>
    <row r="63" spans="1:9" ht="25.5" customHeight="1">
      <c r="A63" s="19"/>
      <c r="B63" s="52"/>
      <c r="C63" s="69"/>
      <c r="D63" s="70"/>
      <c r="E63" s="71"/>
      <c r="F63" s="53"/>
      <c r="G63" s="54"/>
      <c r="H63" s="67">
        <f t="shared" si="0"/>
        <v>0</v>
      </c>
      <c r="I63" s="68"/>
    </row>
    <row r="64" spans="1:9" ht="25.5" customHeight="1">
      <c r="A64" s="19"/>
      <c r="B64" s="52"/>
      <c r="C64" s="69"/>
      <c r="D64" s="70"/>
      <c r="E64" s="71"/>
      <c r="F64" s="53"/>
      <c r="G64" s="54"/>
      <c r="H64" s="67">
        <f t="shared" si="0"/>
        <v>0</v>
      </c>
      <c r="I64" s="68"/>
    </row>
    <row r="65" spans="1:9" ht="25.5" customHeight="1">
      <c r="A65" s="19"/>
      <c r="B65" s="55"/>
      <c r="C65" s="69"/>
      <c r="D65" s="70"/>
      <c r="E65" s="71"/>
      <c r="F65" s="53"/>
      <c r="G65" s="54"/>
      <c r="H65" s="67">
        <f t="shared" si="0"/>
        <v>0</v>
      </c>
      <c r="I65" s="68"/>
    </row>
    <row r="66" spans="1:9" ht="25.5" customHeight="1">
      <c r="A66" s="19"/>
      <c r="B66" s="55"/>
      <c r="C66" s="72"/>
      <c r="D66" s="73"/>
      <c r="E66" s="74"/>
      <c r="F66" s="53"/>
      <c r="G66" s="54"/>
      <c r="H66" s="67">
        <f t="shared" si="0"/>
        <v>0</v>
      </c>
      <c r="I66" s="68"/>
    </row>
    <row r="67" spans="1:9" ht="36" customHeight="1">
      <c r="A67" s="62" t="s">
        <v>48</v>
      </c>
      <c r="B67" s="44" t="s">
        <v>19</v>
      </c>
      <c r="C67" s="83" t="s">
        <v>150</v>
      </c>
      <c r="D67" s="84"/>
      <c r="E67" s="85"/>
      <c r="F67" s="44" t="s">
        <v>125</v>
      </c>
      <c r="G67" s="44" t="s">
        <v>113</v>
      </c>
      <c r="H67" s="81">
        <f>SUM(H68:I75)</f>
        <v>0</v>
      </c>
      <c r="I67" s="82"/>
    </row>
    <row r="68" spans="1:9" ht="25.5" customHeight="1">
      <c r="A68" s="19"/>
      <c r="B68" s="49"/>
      <c r="C68" s="77"/>
      <c r="D68" s="78"/>
      <c r="E68" s="79"/>
      <c r="F68" s="50"/>
      <c r="G68" s="51"/>
      <c r="H68" s="67">
        <f>F68*G68</f>
        <v>0</v>
      </c>
      <c r="I68" s="68"/>
    </row>
    <row r="69" spans="1:9" ht="25.5" customHeight="1">
      <c r="A69" s="19"/>
      <c r="B69" s="52"/>
      <c r="C69" s="69"/>
      <c r="D69" s="70"/>
      <c r="E69" s="71"/>
      <c r="F69" s="53"/>
      <c r="G69" s="54"/>
      <c r="H69" s="67">
        <f aca="true" t="shared" si="1" ref="H69:H75">F69*G69</f>
        <v>0</v>
      </c>
      <c r="I69" s="68"/>
    </row>
    <row r="70" spans="1:9" ht="25.5" customHeight="1">
      <c r="A70" s="19"/>
      <c r="B70" s="52"/>
      <c r="C70" s="69"/>
      <c r="D70" s="70"/>
      <c r="E70" s="71"/>
      <c r="F70" s="53"/>
      <c r="G70" s="54"/>
      <c r="H70" s="67">
        <f t="shared" si="1"/>
        <v>0</v>
      </c>
      <c r="I70" s="68"/>
    </row>
    <row r="71" spans="1:9" ht="25.5" customHeight="1">
      <c r="A71" s="19"/>
      <c r="B71" s="52"/>
      <c r="C71" s="69"/>
      <c r="D71" s="70"/>
      <c r="E71" s="71"/>
      <c r="F71" s="53"/>
      <c r="G71" s="54"/>
      <c r="H71" s="67">
        <f t="shared" si="1"/>
        <v>0</v>
      </c>
      <c r="I71" s="68"/>
    </row>
    <row r="72" spans="1:9" ht="25.5" customHeight="1">
      <c r="A72" s="19"/>
      <c r="B72" s="52"/>
      <c r="C72" s="69"/>
      <c r="D72" s="70"/>
      <c r="E72" s="71"/>
      <c r="F72" s="53"/>
      <c r="G72" s="54"/>
      <c r="H72" s="67">
        <f t="shared" si="1"/>
        <v>0</v>
      </c>
      <c r="I72" s="68"/>
    </row>
    <row r="73" spans="1:9" ht="25.5" customHeight="1">
      <c r="A73" s="19"/>
      <c r="B73" s="52"/>
      <c r="C73" s="69"/>
      <c r="D73" s="70"/>
      <c r="E73" s="71"/>
      <c r="F73" s="53"/>
      <c r="G73" s="54"/>
      <c r="H73" s="67">
        <f t="shared" si="1"/>
        <v>0</v>
      </c>
      <c r="I73" s="68"/>
    </row>
    <row r="74" spans="1:9" ht="25.5" customHeight="1">
      <c r="A74" s="19"/>
      <c r="B74" s="52"/>
      <c r="C74" s="69"/>
      <c r="D74" s="70"/>
      <c r="E74" s="71"/>
      <c r="F74" s="53"/>
      <c r="G74" s="54"/>
      <c r="H74" s="67">
        <f t="shared" si="1"/>
        <v>0</v>
      </c>
      <c r="I74" s="68"/>
    </row>
    <row r="75" spans="1:9" ht="25.5" customHeight="1">
      <c r="A75" s="19"/>
      <c r="B75" s="55"/>
      <c r="C75" s="72"/>
      <c r="D75" s="73"/>
      <c r="E75" s="74"/>
      <c r="F75" s="56"/>
      <c r="G75" s="57"/>
      <c r="H75" s="67">
        <f t="shared" si="1"/>
        <v>0</v>
      </c>
      <c r="I75" s="68"/>
    </row>
    <row r="76" spans="1:9" ht="30" customHeight="1">
      <c r="A76" s="62" t="s">
        <v>49</v>
      </c>
      <c r="B76" s="44" t="s">
        <v>18</v>
      </c>
      <c r="C76" s="83" t="s">
        <v>115</v>
      </c>
      <c r="D76" s="84"/>
      <c r="E76" s="85"/>
      <c r="F76" s="45" t="s">
        <v>4</v>
      </c>
      <c r="G76" s="46" t="s">
        <v>112</v>
      </c>
      <c r="H76" s="81">
        <f>SUM(H77:I84)</f>
        <v>0</v>
      </c>
      <c r="I76" s="82"/>
    </row>
    <row r="77" spans="1:9" ht="25.5" customHeight="1">
      <c r="A77" s="19"/>
      <c r="B77" s="49"/>
      <c r="C77" s="77"/>
      <c r="D77" s="78"/>
      <c r="E77" s="79"/>
      <c r="F77" s="50"/>
      <c r="G77" s="5">
        <v>15</v>
      </c>
      <c r="H77" s="67">
        <f aca="true" t="shared" si="2" ref="H77:H84">G77*F77</f>
        <v>0</v>
      </c>
      <c r="I77" s="68"/>
    </row>
    <row r="78" spans="1:9" ht="25.5" customHeight="1">
      <c r="A78" s="19"/>
      <c r="B78" s="49"/>
      <c r="C78" s="69"/>
      <c r="D78" s="70"/>
      <c r="E78" s="71"/>
      <c r="F78" s="50"/>
      <c r="G78" s="5">
        <v>15</v>
      </c>
      <c r="H78" s="67">
        <f>G78*F78</f>
        <v>0</v>
      </c>
      <c r="I78" s="68"/>
    </row>
    <row r="79" spans="1:9" ht="25.5" customHeight="1">
      <c r="A79" s="19"/>
      <c r="B79" s="49"/>
      <c r="C79" s="69"/>
      <c r="D79" s="70"/>
      <c r="E79" s="71"/>
      <c r="F79" s="50"/>
      <c r="G79" s="5">
        <v>15</v>
      </c>
      <c r="H79" s="67">
        <f>G79*F79</f>
        <v>0</v>
      </c>
      <c r="I79" s="68"/>
    </row>
    <row r="80" spans="1:9" ht="25.5" customHeight="1">
      <c r="A80" s="19"/>
      <c r="B80" s="52"/>
      <c r="C80" s="69"/>
      <c r="D80" s="70"/>
      <c r="E80" s="71"/>
      <c r="F80" s="53"/>
      <c r="G80" s="5">
        <v>15</v>
      </c>
      <c r="H80" s="67">
        <f t="shared" si="2"/>
        <v>0</v>
      </c>
      <c r="I80" s="68"/>
    </row>
    <row r="81" spans="1:9" ht="25.5" customHeight="1">
      <c r="A81" s="19"/>
      <c r="B81" s="52"/>
      <c r="C81" s="69"/>
      <c r="D81" s="70"/>
      <c r="E81" s="71"/>
      <c r="F81" s="53"/>
      <c r="G81" s="5">
        <v>15</v>
      </c>
      <c r="H81" s="67">
        <f t="shared" si="2"/>
        <v>0</v>
      </c>
      <c r="I81" s="68"/>
    </row>
    <row r="82" spans="1:9" ht="25.5" customHeight="1">
      <c r="A82" s="19"/>
      <c r="B82" s="52"/>
      <c r="C82" s="69"/>
      <c r="D82" s="70"/>
      <c r="E82" s="71"/>
      <c r="F82" s="53"/>
      <c r="G82" s="5">
        <v>15</v>
      </c>
      <c r="H82" s="67">
        <f t="shared" si="2"/>
        <v>0</v>
      </c>
      <c r="I82" s="68"/>
    </row>
    <row r="83" spans="1:9" ht="25.5" customHeight="1">
      <c r="A83" s="19"/>
      <c r="B83" s="52"/>
      <c r="C83" s="69"/>
      <c r="D83" s="70"/>
      <c r="E83" s="71"/>
      <c r="F83" s="53"/>
      <c r="G83" s="5">
        <v>15</v>
      </c>
      <c r="H83" s="67">
        <f t="shared" si="2"/>
        <v>0</v>
      </c>
      <c r="I83" s="68"/>
    </row>
    <row r="84" spans="1:9" ht="25.5" customHeight="1">
      <c r="A84" s="19"/>
      <c r="B84" s="55"/>
      <c r="C84" s="72"/>
      <c r="D84" s="73"/>
      <c r="E84" s="74"/>
      <c r="F84" s="56"/>
      <c r="G84" s="5">
        <v>15</v>
      </c>
      <c r="H84" s="67">
        <f t="shared" si="2"/>
        <v>0</v>
      </c>
      <c r="I84" s="68"/>
    </row>
    <row r="85" spans="1:9" ht="30" customHeight="1">
      <c r="A85" s="19"/>
      <c r="B85" s="192" t="s">
        <v>154</v>
      </c>
      <c r="C85" s="193"/>
      <c r="D85" s="193"/>
      <c r="E85" s="193"/>
      <c r="F85" s="193"/>
      <c r="G85" s="194"/>
      <c r="H85" s="99">
        <f>H58+H67+H76</f>
        <v>0</v>
      </c>
      <c r="I85" s="100"/>
    </row>
    <row r="86" spans="1:9" ht="15" customHeight="1">
      <c r="A86" s="19"/>
      <c r="C86" s="2"/>
      <c r="D86" s="2"/>
      <c r="E86" s="2"/>
      <c r="F86" s="3"/>
      <c r="G86" s="3"/>
      <c r="H86" s="15"/>
      <c r="I86" s="15"/>
    </row>
    <row r="87" spans="1:9" ht="24" customHeight="1">
      <c r="A87" s="19"/>
      <c r="C87" s="190" t="s">
        <v>156</v>
      </c>
      <c r="D87" s="190"/>
      <c r="E87" s="190"/>
      <c r="F87" s="191"/>
      <c r="G87" s="191"/>
      <c r="H87" s="191"/>
      <c r="I87" s="191"/>
    </row>
    <row r="88" spans="1:9" ht="30.75" customHeight="1">
      <c r="A88" s="19"/>
      <c r="B88" s="120" t="s">
        <v>145</v>
      </c>
      <c r="C88" s="121"/>
      <c r="D88" s="121"/>
      <c r="E88" s="121"/>
      <c r="F88" s="121"/>
      <c r="G88" s="122"/>
      <c r="H88" s="120" t="s">
        <v>157</v>
      </c>
      <c r="I88" s="122"/>
    </row>
    <row r="89" spans="1:9" ht="30" customHeight="1">
      <c r="A89" s="62" t="s">
        <v>50</v>
      </c>
      <c r="B89" s="18" t="s">
        <v>19</v>
      </c>
      <c r="C89" s="80" t="s">
        <v>151</v>
      </c>
      <c r="D89" s="80"/>
      <c r="E89" s="80"/>
      <c r="F89" s="44" t="s">
        <v>4</v>
      </c>
      <c r="G89" s="44" t="s">
        <v>112</v>
      </c>
      <c r="H89" s="81">
        <f>SUM(H90:I97)</f>
        <v>0</v>
      </c>
      <c r="I89" s="82"/>
    </row>
    <row r="90" spans="1:9" ht="25.5" customHeight="1">
      <c r="A90" s="19"/>
      <c r="B90" s="49"/>
      <c r="C90" s="77"/>
      <c r="D90" s="78"/>
      <c r="E90" s="79"/>
      <c r="F90" s="50"/>
      <c r="G90" s="51"/>
      <c r="H90" s="67">
        <f>F90*G90</f>
        <v>0</v>
      </c>
      <c r="I90" s="68"/>
    </row>
    <row r="91" spans="1:13" ht="25.5" customHeight="1">
      <c r="A91" s="19"/>
      <c r="B91" s="52"/>
      <c r="C91" s="69"/>
      <c r="D91" s="70"/>
      <c r="E91" s="71"/>
      <c r="F91" s="53"/>
      <c r="G91" s="54"/>
      <c r="H91" s="67">
        <f aca="true" t="shared" si="3" ref="H91:H97">F91*G91</f>
        <v>0</v>
      </c>
      <c r="I91" s="68"/>
      <c r="M91" s="39"/>
    </row>
    <row r="92" spans="1:9" ht="25.5" customHeight="1">
      <c r="A92" s="19"/>
      <c r="B92" s="52"/>
      <c r="C92" s="69"/>
      <c r="D92" s="70"/>
      <c r="E92" s="71"/>
      <c r="F92" s="53"/>
      <c r="G92" s="54"/>
      <c r="H92" s="67">
        <f t="shared" si="3"/>
        <v>0</v>
      </c>
      <c r="I92" s="68"/>
    </row>
    <row r="93" spans="1:9" ht="25.5" customHeight="1">
      <c r="A93" s="19"/>
      <c r="B93" s="52"/>
      <c r="C93" s="69"/>
      <c r="D93" s="70"/>
      <c r="E93" s="71"/>
      <c r="F93" s="53"/>
      <c r="G93" s="54"/>
      <c r="H93" s="67">
        <f t="shared" si="3"/>
        <v>0</v>
      </c>
      <c r="I93" s="68"/>
    </row>
    <row r="94" spans="1:9" ht="25.5" customHeight="1">
      <c r="A94" s="19"/>
      <c r="B94" s="52"/>
      <c r="C94" s="69"/>
      <c r="D94" s="70"/>
      <c r="E94" s="71"/>
      <c r="F94" s="53"/>
      <c r="G94" s="54"/>
      <c r="H94" s="67">
        <f t="shared" si="3"/>
        <v>0</v>
      </c>
      <c r="I94" s="68"/>
    </row>
    <row r="95" spans="1:9" ht="25.5" customHeight="1">
      <c r="A95" s="19"/>
      <c r="B95" s="52"/>
      <c r="C95" s="69"/>
      <c r="D95" s="70"/>
      <c r="E95" s="71"/>
      <c r="F95" s="53"/>
      <c r="G95" s="54"/>
      <c r="H95" s="67">
        <f t="shared" si="3"/>
        <v>0</v>
      </c>
      <c r="I95" s="68"/>
    </row>
    <row r="96" spans="1:9" ht="25.5" customHeight="1">
      <c r="A96" s="19"/>
      <c r="B96" s="52"/>
      <c r="C96" s="69"/>
      <c r="D96" s="70"/>
      <c r="E96" s="71"/>
      <c r="F96" s="53"/>
      <c r="G96" s="54"/>
      <c r="H96" s="67">
        <f t="shared" si="3"/>
        <v>0</v>
      </c>
      <c r="I96" s="68"/>
    </row>
    <row r="97" spans="1:9" ht="25.5" customHeight="1">
      <c r="A97" s="19"/>
      <c r="B97" s="55"/>
      <c r="C97" s="72"/>
      <c r="D97" s="73"/>
      <c r="E97" s="74"/>
      <c r="F97" s="56"/>
      <c r="G97" s="57"/>
      <c r="H97" s="67">
        <f t="shared" si="3"/>
        <v>0</v>
      </c>
      <c r="I97" s="68"/>
    </row>
    <row r="98" spans="1:9" ht="38.25" customHeight="1">
      <c r="A98" s="62" t="s">
        <v>51</v>
      </c>
      <c r="B98" s="59" t="s">
        <v>18</v>
      </c>
      <c r="C98" s="83" t="s">
        <v>150</v>
      </c>
      <c r="D98" s="84"/>
      <c r="E98" s="85"/>
      <c r="F98" s="44" t="s">
        <v>126</v>
      </c>
      <c r="G98" s="44" t="s">
        <v>113</v>
      </c>
      <c r="H98" s="81">
        <f>SUM(H99:I106)</f>
        <v>0</v>
      </c>
      <c r="I98" s="82"/>
    </row>
    <row r="99" spans="1:9" ht="25.5" customHeight="1">
      <c r="A99" s="19"/>
      <c r="B99" s="49"/>
      <c r="C99" s="77"/>
      <c r="D99" s="78"/>
      <c r="E99" s="79"/>
      <c r="F99" s="50"/>
      <c r="G99" s="51"/>
      <c r="H99" s="67">
        <f>F99*G99</f>
        <v>0</v>
      </c>
      <c r="I99" s="68"/>
    </row>
    <row r="100" spans="1:9" ht="25.5" customHeight="1">
      <c r="A100" s="19"/>
      <c r="B100" s="52"/>
      <c r="C100" s="86"/>
      <c r="D100" s="87"/>
      <c r="E100" s="88"/>
      <c r="F100" s="53"/>
      <c r="G100" s="54"/>
      <c r="H100" s="67">
        <f aca="true" t="shared" si="4" ref="H100:H106">F100*G100</f>
        <v>0</v>
      </c>
      <c r="I100" s="68"/>
    </row>
    <row r="101" spans="1:9" ht="25.5" customHeight="1">
      <c r="A101" s="19"/>
      <c r="B101" s="52"/>
      <c r="C101" s="69"/>
      <c r="D101" s="70"/>
      <c r="E101" s="71"/>
      <c r="F101" s="53"/>
      <c r="G101" s="54"/>
      <c r="H101" s="67">
        <f t="shared" si="4"/>
        <v>0</v>
      </c>
      <c r="I101" s="68"/>
    </row>
    <row r="102" spans="1:9" ht="25.5" customHeight="1">
      <c r="A102" s="19"/>
      <c r="B102" s="52"/>
      <c r="C102" s="69"/>
      <c r="D102" s="70"/>
      <c r="E102" s="71"/>
      <c r="F102" s="53"/>
      <c r="G102" s="54"/>
      <c r="H102" s="67">
        <f t="shared" si="4"/>
        <v>0</v>
      </c>
      <c r="I102" s="68"/>
    </row>
    <row r="103" spans="1:9" ht="25.5" customHeight="1">
      <c r="A103" s="19"/>
      <c r="B103" s="52"/>
      <c r="C103" s="69"/>
      <c r="D103" s="70"/>
      <c r="E103" s="71"/>
      <c r="F103" s="53"/>
      <c r="G103" s="54"/>
      <c r="H103" s="67">
        <f t="shared" si="4"/>
        <v>0</v>
      </c>
      <c r="I103" s="68"/>
    </row>
    <row r="104" spans="1:9" ht="25.5" customHeight="1">
      <c r="A104" s="19"/>
      <c r="B104" s="52"/>
      <c r="C104" s="69"/>
      <c r="D104" s="70"/>
      <c r="E104" s="71"/>
      <c r="F104" s="53"/>
      <c r="G104" s="54"/>
      <c r="H104" s="67">
        <f t="shared" si="4"/>
        <v>0</v>
      </c>
      <c r="I104" s="68"/>
    </row>
    <row r="105" spans="1:9" ht="25.5" customHeight="1">
      <c r="A105" s="19"/>
      <c r="B105" s="52"/>
      <c r="C105" s="69"/>
      <c r="D105" s="70"/>
      <c r="E105" s="71"/>
      <c r="F105" s="53"/>
      <c r="G105" s="54"/>
      <c r="H105" s="67">
        <f t="shared" si="4"/>
        <v>0</v>
      </c>
      <c r="I105" s="68"/>
    </row>
    <row r="106" spans="1:9" ht="25.5" customHeight="1">
      <c r="A106" s="19"/>
      <c r="B106" s="55"/>
      <c r="C106" s="72"/>
      <c r="D106" s="73"/>
      <c r="E106" s="74"/>
      <c r="F106" s="56"/>
      <c r="G106" s="57"/>
      <c r="H106" s="67">
        <f t="shared" si="4"/>
        <v>0</v>
      </c>
      <c r="I106" s="68"/>
    </row>
    <row r="107" spans="1:9" ht="30" customHeight="1">
      <c r="A107" s="62" t="s">
        <v>52</v>
      </c>
      <c r="B107" s="66" t="s">
        <v>19</v>
      </c>
      <c r="C107" s="83" t="s">
        <v>114</v>
      </c>
      <c r="D107" s="84"/>
      <c r="E107" s="85"/>
      <c r="F107" s="44" t="s">
        <v>4</v>
      </c>
      <c r="G107" s="44" t="s">
        <v>112</v>
      </c>
      <c r="H107" s="81">
        <f>SUM(H108:I115)</f>
        <v>0</v>
      </c>
      <c r="I107" s="82"/>
    </row>
    <row r="108" spans="1:9" ht="25.5" customHeight="1">
      <c r="A108" s="19"/>
      <c r="B108" s="49"/>
      <c r="C108" s="77"/>
      <c r="D108" s="78"/>
      <c r="E108" s="79"/>
      <c r="F108" s="50"/>
      <c r="G108" s="5">
        <v>15</v>
      </c>
      <c r="H108" s="67">
        <f aca="true" t="shared" si="5" ref="H108:H115">G108*F108</f>
        <v>0</v>
      </c>
      <c r="I108" s="68"/>
    </row>
    <row r="109" spans="1:9" ht="25.5" customHeight="1">
      <c r="A109" s="19"/>
      <c r="B109" s="49"/>
      <c r="C109" s="69"/>
      <c r="D109" s="70"/>
      <c r="E109" s="71"/>
      <c r="F109" s="50"/>
      <c r="G109" s="5">
        <v>15</v>
      </c>
      <c r="H109" s="67">
        <f>G109*F109</f>
        <v>0</v>
      </c>
      <c r="I109" s="68"/>
    </row>
    <row r="110" spans="1:9" ht="25.5" customHeight="1">
      <c r="A110" s="19"/>
      <c r="B110" s="49"/>
      <c r="C110" s="69"/>
      <c r="D110" s="70"/>
      <c r="E110" s="71"/>
      <c r="F110" s="50"/>
      <c r="G110" s="5">
        <v>15</v>
      </c>
      <c r="H110" s="67">
        <f>G110*F110</f>
        <v>0</v>
      </c>
      <c r="I110" s="68"/>
    </row>
    <row r="111" spans="1:9" ht="25.5" customHeight="1">
      <c r="A111" s="19"/>
      <c r="B111" s="52"/>
      <c r="C111" s="69"/>
      <c r="D111" s="70"/>
      <c r="E111" s="71"/>
      <c r="F111" s="53"/>
      <c r="G111" s="11">
        <v>15</v>
      </c>
      <c r="H111" s="67">
        <f t="shared" si="5"/>
        <v>0</v>
      </c>
      <c r="I111" s="68"/>
    </row>
    <row r="112" spans="1:9" ht="25.5" customHeight="1">
      <c r="A112" s="19"/>
      <c r="B112" s="52"/>
      <c r="C112" s="69"/>
      <c r="D112" s="70"/>
      <c r="E112" s="71"/>
      <c r="F112" s="53"/>
      <c r="G112" s="11">
        <v>15</v>
      </c>
      <c r="H112" s="67">
        <f t="shared" si="5"/>
        <v>0</v>
      </c>
      <c r="I112" s="68"/>
    </row>
    <row r="113" spans="1:9" ht="25.5" customHeight="1">
      <c r="A113" s="19"/>
      <c r="B113" s="52"/>
      <c r="C113" s="69"/>
      <c r="D113" s="70"/>
      <c r="E113" s="71"/>
      <c r="F113" s="53"/>
      <c r="G113" s="11">
        <v>15</v>
      </c>
      <c r="H113" s="67">
        <f t="shared" si="5"/>
        <v>0</v>
      </c>
      <c r="I113" s="68"/>
    </row>
    <row r="114" spans="1:9" ht="25.5" customHeight="1">
      <c r="A114" s="19"/>
      <c r="B114" s="52"/>
      <c r="C114" s="69"/>
      <c r="D114" s="70"/>
      <c r="E114" s="71"/>
      <c r="F114" s="53"/>
      <c r="G114" s="11">
        <v>15</v>
      </c>
      <c r="H114" s="67">
        <f>G114*F114</f>
        <v>0</v>
      </c>
      <c r="I114" s="68"/>
    </row>
    <row r="115" spans="1:9" ht="25.5" customHeight="1">
      <c r="A115" s="19"/>
      <c r="B115" s="55"/>
      <c r="C115" s="72"/>
      <c r="D115" s="73"/>
      <c r="E115" s="74"/>
      <c r="F115" s="56"/>
      <c r="G115" s="4">
        <v>15</v>
      </c>
      <c r="H115" s="67">
        <f t="shared" si="5"/>
        <v>0</v>
      </c>
      <c r="I115" s="68"/>
    </row>
    <row r="116" spans="1:9" ht="30" customHeight="1">
      <c r="A116" s="19"/>
      <c r="B116" s="192" t="s">
        <v>158</v>
      </c>
      <c r="C116" s="193"/>
      <c r="D116" s="193"/>
      <c r="E116" s="193"/>
      <c r="F116" s="193"/>
      <c r="G116" s="194"/>
      <c r="H116" s="203">
        <f>H89+H98+H107</f>
        <v>0</v>
      </c>
      <c r="I116" s="100"/>
    </row>
    <row r="117" spans="1:9" ht="15" customHeight="1">
      <c r="A117" s="19"/>
      <c r="C117" s="2"/>
      <c r="D117" s="2"/>
      <c r="E117" s="2"/>
      <c r="F117" s="3"/>
      <c r="G117" s="3"/>
      <c r="H117" s="15"/>
      <c r="I117" s="15"/>
    </row>
    <row r="118" spans="1:9" ht="15" customHeight="1">
      <c r="A118" s="19"/>
      <c r="C118" s="202" t="s">
        <v>3</v>
      </c>
      <c r="D118" s="202"/>
      <c r="E118" s="202"/>
      <c r="F118" s="202"/>
      <c r="G118" s="202"/>
      <c r="H118" s="13">
        <v>2021</v>
      </c>
      <c r="I118" s="13">
        <v>2022</v>
      </c>
    </row>
    <row r="119" spans="1:9" ht="30" customHeight="1">
      <c r="A119" s="62" t="s">
        <v>53</v>
      </c>
      <c r="C119" s="101" t="s">
        <v>135</v>
      </c>
      <c r="D119" s="95"/>
      <c r="E119" s="95"/>
      <c r="F119" s="95"/>
      <c r="G119" s="96"/>
      <c r="H119" s="12">
        <f>H120</f>
        <v>0</v>
      </c>
      <c r="I119" s="12">
        <f>I120</f>
        <v>0</v>
      </c>
    </row>
    <row r="120" spans="1:9" ht="30" customHeight="1">
      <c r="A120" s="62" t="s">
        <v>54</v>
      </c>
      <c r="C120" s="212" t="s">
        <v>116</v>
      </c>
      <c r="D120" s="213"/>
      <c r="E120" s="213"/>
      <c r="F120" s="213"/>
      <c r="G120" s="214"/>
      <c r="H120" s="12">
        <f>SUM(H85)</f>
        <v>0</v>
      </c>
      <c r="I120" s="12">
        <f>SUM(H116)</f>
        <v>0</v>
      </c>
    </row>
    <row r="121" spans="1:9" ht="30" customHeight="1">
      <c r="A121" s="62" t="s">
        <v>55</v>
      </c>
      <c r="C121" s="101" t="s">
        <v>146</v>
      </c>
      <c r="D121" s="95"/>
      <c r="E121" s="95"/>
      <c r="F121" s="95"/>
      <c r="G121" s="96"/>
      <c r="H121" s="58"/>
      <c r="I121" s="58"/>
    </row>
    <row r="122" spans="1:9" ht="30" customHeight="1">
      <c r="A122" s="62" t="s">
        <v>56</v>
      </c>
      <c r="C122" s="204" t="s">
        <v>117</v>
      </c>
      <c r="D122" s="191"/>
      <c r="E122" s="191"/>
      <c r="F122" s="191"/>
      <c r="G122" s="205"/>
      <c r="H122" s="12">
        <f>SUM(H120-H121)</f>
        <v>0</v>
      </c>
      <c r="I122" s="12">
        <f>SUM(I120-I121)</f>
        <v>0</v>
      </c>
    </row>
    <row r="123" spans="1:9" ht="40.5" customHeight="1">
      <c r="A123" s="62" t="s">
        <v>57</v>
      </c>
      <c r="C123" s="103" t="s">
        <v>118</v>
      </c>
      <c r="D123" s="104"/>
      <c r="E123" s="104"/>
      <c r="F123" s="104"/>
      <c r="G123" s="105"/>
      <c r="H123" s="58"/>
      <c r="I123" s="58"/>
    </row>
    <row r="124" spans="1:9" ht="42" customHeight="1">
      <c r="A124" s="62" t="s">
        <v>58</v>
      </c>
      <c r="C124" s="209" t="s">
        <v>144</v>
      </c>
      <c r="D124" s="210"/>
      <c r="E124" s="210"/>
      <c r="F124" s="210"/>
      <c r="G124" s="211"/>
      <c r="H124" s="225"/>
      <c r="I124" s="225"/>
    </row>
    <row r="125" spans="1:9" ht="17.25" customHeight="1">
      <c r="A125" s="19"/>
      <c r="C125" s="47" t="s">
        <v>119</v>
      </c>
      <c r="D125" s="215"/>
      <c r="E125" s="215"/>
      <c r="F125" s="215"/>
      <c r="G125" s="216"/>
      <c r="H125" s="226"/>
      <c r="I125" s="226"/>
    </row>
    <row r="126" spans="1:9" ht="39.75" customHeight="1">
      <c r="A126" s="62" t="s">
        <v>59</v>
      </c>
      <c r="C126" s="206" t="s">
        <v>120</v>
      </c>
      <c r="D126" s="207"/>
      <c r="E126" s="207"/>
      <c r="F126" s="207"/>
      <c r="G126" s="208"/>
      <c r="H126" s="12">
        <f>SUM(H127,H128)</f>
        <v>0</v>
      </c>
      <c r="I126" s="12">
        <f>SUM(I127,I128)</f>
        <v>0</v>
      </c>
    </row>
    <row r="127" spans="1:9" ht="30" customHeight="1">
      <c r="A127" s="62" t="s">
        <v>60</v>
      </c>
      <c r="C127" s="101" t="s">
        <v>20</v>
      </c>
      <c r="D127" s="95"/>
      <c r="E127" s="95"/>
      <c r="F127" s="95"/>
      <c r="G127" s="96"/>
      <c r="H127" s="58"/>
      <c r="I127" s="58"/>
    </row>
    <row r="128" spans="1:9" ht="30" customHeight="1">
      <c r="A128" s="62" t="s">
        <v>61</v>
      </c>
      <c r="C128" s="101" t="s">
        <v>22</v>
      </c>
      <c r="D128" s="95"/>
      <c r="E128" s="95"/>
      <c r="F128" s="95"/>
      <c r="G128" s="96"/>
      <c r="H128" s="12">
        <f>H76</f>
        <v>0</v>
      </c>
      <c r="I128" s="12">
        <f>H107</f>
        <v>0</v>
      </c>
    </row>
    <row r="129" spans="1:12" ht="8.25" customHeight="1">
      <c r="A129" s="19"/>
      <c r="C129" s="223"/>
      <c r="D129" s="224"/>
      <c r="E129" s="224"/>
      <c r="F129" s="224"/>
      <c r="G129" s="224"/>
      <c r="H129" s="224"/>
      <c r="I129" s="224"/>
      <c r="L129" s="19"/>
    </row>
    <row r="130" spans="1:12" ht="15" customHeight="1">
      <c r="A130" s="62" t="s">
        <v>62</v>
      </c>
      <c r="C130" s="75" t="s">
        <v>102</v>
      </c>
      <c r="D130" s="76"/>
      <c r="E130" s="76"/>
      <c r="F130" s="76"/>
      <c r="G130" s="76"/>
      <c r="H130" s="76"/>
      <c r="I130" s="76"/>
      <c r="L130" s="19"/>
    </row>
    <row r="131" spans="1:12" ht="408.75" customHeight="1">
      <c r="A131" s="19"/>
      <c r="C131" s="217" t="s">
        <v>136</v>
      </c>
      <c r="D131" s="218"/>
      <c r="E131" s="218"/>
      <c r="F131" s="218"/>
      <c r="G131" s="218"/>
      <c r="H131" s="218"/>
      <c r="I131" s="219"/>
      <c r="J131" s="20"/>
      <c r="L131" s="19"/>
    </row>
    <row r="132" spans="1:12" ht="124.5" customHeight="1">
      <c r="A132" s="19"/>
      <c r="C132" s="220"/>
      <c r="D132" s="221"/>
      <c r="E132" s="221"/>
      <c r="F132" s="221"/>
      <c r="G132" s="221"/>
      <c r="H132" s="221"/>
      <c r="I132" s="222"/>
      <c r="J132" s="20"/>
      <c r="L132" s="19"/>
    </row>
    <row r="133" spans="1:12" ht="19.5" customHeight="1">
      <c r="A133" s="62" t="s">
        <v>63</v>
      </c>
      <c r="C133" s="89" t="s">
        <v>121</v>
      </c>
      <c r="D133" s="89"/>
      <c r="E133" s="89"/>
      <c r="F133" s="89"/>
      <c r="G133" s="89"/>
      <c r="H133" s="89"/>
      <c r="I133" s="89"/>
      <c r="L133" s="19"/>
    </row>
    <row r="134" spans="1:12" ht="17.25" customHeight="1">
      <c r="A134" s="19"/>
      <c r="C134" s="34"/>
      <c r="D134" s="94" t="s">
        <v>0</v>
      </c>
      <c r="E134" s="95"/>
      <c r="F134" s="95"/>
      <c r="G134" s="95"/>
      <c r="H134" s="95"/>
      <c r="I134" s="96"/>
      <c r="L134" s="19"/>
    </row>
    <row r="135" spans="1:12" ht="17.25" customHeight="1">
      <c r="A135" s="19"/>
      <c r="C135" s="34"/>
      <c r="D135" s="93" t="s">
        <v>9</v>
      </c>
      <c r="E135" s="93"/>
      <c r="F135" s="93"/>
      <c r="G135" s="93"/>
      <c r="H135" s="93"/>
      <c r="I135" s="93"/>
      <c r="L135" s="19"/>
    </row>
    <row r="136" spans="1:12" ht="30" customHeight="1">
      <c r="A136" s="19"/>
      <c r="C136" s="34"/>
      <c r="D136" s="106" t="s">
        <v>16</v>
      </c>
      <c r="E136" s="107"/>
      <c r="F136" s="107"/>
      <c r="G136" s="107"/>
      <c r="H136" s="107"/>
      <c r="I136" s="108"/>
      <c r="L136" s="19"/>
    </row>
    <row r="137" spans="1:12" ht="27.75" customHeight="1">
      <c r="A137" s="19"/>
      <c r="C137" s="34"/>
      <c r="D137" s="101" t="s">
        <v>17</v>
      </c>
      <c r="E137" s="95"/>
      <c r="F137" s="95"/>
      <c r="G137" s="95"/>
      <c r="H137" s="95"/>
      <c r="I137" s="96"/>
      <c r="L137" s="19"/>
    </row>
    <row r="138" spans="1:12" ht="17.25" customHeight="1">
      <c r="A138" s="19"/>
      <c r="C138" s="34"/>
      <c r="D138" s="93" t="s">
        <v>123</v>
      </c>
      <c r="E138" s="93"/>
      <c r="F138" s="93"/>
      <c r="G138" s="93"/>
      <c r="H138" s="93"/>
      <c r="I138" s="93"/>
      <c r="L138" s="19"/>
    </row>
    <row r="139" spans="1:12" ht="17.25" customHeight="1">
      <c r="A139" s="19"/>
      <c r="C139" s="34"/>
      <c r="D139" s="94" t="s">
        <v>10</v>
      </c>
      <c r="E139" s="95"/>
      <c r="F139" s="95"/>
      <c r="G139" s="95"/>
      <c r="H139" s="95"/>
      <c r="I139" s="96"/>
      <c r="L139" s="19"/>
    </row>
    <row r="140" spans="1:12" ht="17.25" customHeight="1">
      <c r="A140" s="19"/>
      <c r="C140" s="34"/>
      <c r="D140" s="38" t="s">
        <v>14</v>
      </c>
      <c r="E140" s="36"/>
      <c r="F140" s="36"/>
      <c r="G140" s="36"/>
      <c r="H140" s="36"/>
      <c r="I140" s="37"/>
      <c r="L140" s="19"/>
    </row>
    <row r="141" spans="1:9" ht="23.25" customHeight="1">
      <c r="A141" s="19"/>
      <c r="C141" s="34"/>
      <c r="D141" s="48" t="s">
        <v>122</v>
      </c>
      <c r="E141" s="63"/>
      <c r="F141" s="63"/>
      <c r="G141" s="63"/>
      <c r="H141" s="63"/>
      <c r="I141" s="64"/>
    </row>
    <row r="142" ht="12.75">
      <c r="A142" s="19"/>
    </row>
    <row r="143" ht="12.75">
      <c r="A143" s="19"/>
    </row>
    <row r="144" ht="12.75">
      <c r="A144" s="19"/>
    </row>
    <row r="145" spans="1:4" ht="12.75">
      <c r="A145" s="19"/>
      <c r="C145" s="92"/>
      <c r="D145" s="92"/>
    </row>
    <row r="146" spans="1:4" ht="12.75">
      <c r="A146" s="19"/>
      <c r="C146" s="92"/>
      <c r="D146" s="92"/>
    </row>
    <row r="147" spans="1:9" ht="12.75">
      <c r="A147" s="19"/>
      <c r="C147" s="91"/>
      <c r="D147" s="91"/>
      <c r="G147" s="1"/>
      <c r="H147" s="1"/>
      <c r="I147" s="1"/>
    </row>
    <row r="148" spans="1:9" ht="30.75" customHeight="1">
      <c r="A148" s="62" t="s">
        <v>147</v>
      </c>
      <c r="C148" s="97" t="s">
        <v>2</v>
      </c>
      <c r="D148" s="97"/>
      <c r="F148" s="102" t="s">
        <v>21</v>
      </c>
      <c r="G148" s="102"/>
      <c r="H148" s="102"/>
      <c r="I148" s="102"/>
    </row>
    <row r="149" spans="6:9" ht="12.75">
      <c r="F149" s="90"/>
      <c r="G149" s="90"/>
      <c r="H149" s="90"/>
      <c r="I149" s="90"/>
    </row>
    <row r="150" spans="6:9" ht="12.75">
      <c r="F150" s="90"/>
      <c r="G150" s="90"/>
      <c r="H150" s="90"/>
      <c r="I150" s="90"/>
    </row>
    <row r="151" spans="6:9" ht="12.75">
      <c r="F151" s="90"/>
      <c r="G151" s="90"/>
      <c r="H151" s="90"/>
      <c r="I151" s="90"/>
    </row>
    <row r="152" spans="6:9" ht="12.75">
      <c r="F152" s="90"/>
      <c r="G152" s="90"/>
      <c r="H152" s="90"/>
      <c r="I152" s="90"/>
    </row>
    <row r="153" spans="6:9" ht="12.75">
      <c r="F153" s="91"/>
      <c r="G153" s="91"/>
      <c r="H153" s="91"/>
      <c r="I153" s="91"/>
    </row>
    <row r="154" spans="6:9" ht="18" customHeight="1">
      <c r="F154" s="97" t="s">
        <v>124</v>
      </c>
      <c r="G154" s="98"/>
      <c r="H154" s="98"/>
      <c r="I154" s="98"/>
    </row>
  </sheetData>
  <sheetProtection password="F77D" sheet="1" selectLockedCells="1"/>
  <mergeCells count="204">
    <mergeCell ref="H93:I93"/>
    <mergeCell ref="C131:I132"/>
    <mergeCell ref="H114:I114"/>
    <mergeCell ref="H113:I113"/>
    <mergeCell ref="H99:I99"/>
    <mergeCell ref="H106:I106"/>
    <mergeCell ref="H103:I103"/>
    <mergeCell ref="C129:I129"/>
    <mergeCell ref="H124:H125"/>
    <mergeCell ref="I124:I125"/>
    <mergeCell ref="C113:E113"/>
    <mergeCell ref="C128:G128"/>
    <mergeCell ref="C122:G122"/>
    <mergeCell ref="C126:G126"/>
    <mergeCell ref="C124:G124"/>
    <mergeCell ref="C127:G127"/>
    <mergeCell ref="C120:G120"/>
    <mergeCell ref="C121:G121"/>
    <mergeCell ref="D125:G125"/>
    <mergeCell ref="C41:C44"/>
    <mergeCell ref="D42:I42"/>
    <mergeCell ref="D44:I44"/>
    <mergeCell ref="D45:I45"/>
    <mergeCell ref="C118:G118"/>
    <mergeCell ref="H116:I116"/>
    <mergeCell ref="H107:I107"/>
    <mergeCell ref="H105:I105"/>
    <mergeCell ref="C104:E104"/>
    <mergeCell ref="C109:E109"/>
    <mergeCell ref="H90:I90"/>
    <mergeCell ref="H60:I60"/>
    <mergeCell ref="H71:I71"/>
    <mergeCell ref="C114:E114"/>
    <mergeCell ref="C115:E115"/>
    <mergeCell ref="C103:E103"/>
    <mergeCell ref="C105:E105"/>
    <mergeCell ref="C106:E106"/>
    <mergeCell ref="H109:I109"/>
    <mergeCell ref="H110:I110"/>
    <mergeCell ref="H70:I70"/>
    <mergeCell ref="H82:I82"/>
    <mergeCell ref="H67:I67"/>
    <mergeCell ref="H68:I68"/>
    <mergeCell ref="C46:C48"/>
    <mergeCell ref="H58:I58"/>
    <mergeCell ref="C82:E82"/>
    <mergeCell ref="C63:E63"/>
    <mergeCell ref="H74:I74"/>
    <mergeCell ref="H66:I66"/>
    <mergeCell ref="C83:E83"/>
    <mergeCell ref="B88:G88"/>
    <mergeCell ref="C78:E78"/>
    <mergeCell ref="C79:E79"/>
    <mergeCell ref="C68:E68"/>
    <mergeCell ref="C69:E69"/>
    <mergeCell ref="C80:E80"/>
    <mergeCell ref="C84:E84"/>
    <mergeCell ref="C70:E70"/>
    <mergeCell ref="H88:I88"/>
    <mergeCell ref="B116:G116"/>
    <mergeCell ref="B85:G85"/>
    <mergeCell ref="H97:I97"/>
    <mergeCell ref="H96:I96"/>
    <mergeCell ref="H95:I95"/>
    <mergeCell ref="H115:I115"/>
    <mergeCell ref="H100:I100"/>
    <mergeCell ref="C111:E111"/>
    <mergeCell ref="H98:I98"/>
    <mergeCell ref="H83:I83"/>
    <mergeCell ref="C38:I38"/>
    <mergeCell ref="H108:I108"/>
    <mergeCell ref="D49:I49"/>
    <mergeCell ref="C61:E61"/>
    <mergeCell ref="C56:I56"/>
    <mergeCell ref="H92:I92"/>
    <mergeCell ref="C87:I87"/>
    <mergeCell ref="C50:I50"/>
    <mergeCell ref="D46:I46"/>
    <mergeCell ref="D48:I48"/>
    <mergeCell ref="H59:I59"/>
    <mergeCell ref="H69:I69"/>
    <mergeCell ref="C59:E59"/>
    <mergeCell ref="H57:I57"/>
    <mergeCell ref="H77:I77"/>
    <mergeCell ref="C60:E60"/>
    <mergeCell ref="H61:I61"/>
    <mergeCell ref="C76:E76"/>
    <mergeCell ref="H76:I76"/>
    <mergeCell ref="C2:I2"/>
    <mergeCell ref="C1:I1"/>
    <mergeCell ref="C11:C12"/>
    <mergeCell ref="C13:C16"/>
    <mergeCell ref="D12:I12"/>
    <mergeCell ref="D13:I13"/>
    <mergeCell ref="D10:I10"/>
    <mergeCell ref="C7:C8"/>
    <mergeCell ref="C3:H3"/>
    <mergeCell ref="D9:I9"/>
    <mergeCell ref="D40:I40"/>
    <mergeCell ref="D4:I4"/>
    <mergeCell ref="D5:I5"/>
    <mergeCell ref="D6:I6"/>
    <mergeCell ref="D7:I7"/>
    <mergeCell ref="D8:I8"/>
    <mergeCell ref="D34:I34"/>
    <mergeCell ref="C17:I17"/>
    <mergeCell ref="D16:I16"/>
    <mergeCell ref="C33:I33"/>
    <mergeCell ref="C5:C6"/>
    <mergeCell ref="C9:C10"/>
    <mergeCell ref="D15:I15"/>
    <mergeCell ref="D14:I14"/>
    <mergeCell ref="D11:I11"/>
    <mergeCell ref="C39:C40"/>
    <mergeCell ref="D39:I39"/>
    <mergeCell ref="D29:I29"/>
    <mergeCell ref="D19:I19"/>
    <mergeCell ref="D26:I26"/>
    <mergeCell ref="D28:I28"/>
    <mergeCell ref="D27:I27"/>
    <mergeCell ref="D22:I22"/>
    <mergeCell ref="C35:C36"/>
    <mergeCell ref="C37:I37"/>
    <mergeCell ref="D23:I23"/>
    <mergeCell ref="D36:I36"/>
    <mergeCell ref="D24:I25"/>
    <mergeCell ref="D35:I35"/>
    <mergeCell ref="D20:I21"/>
    <mergeCell ref="D43:I43"/>
    <mergeCell ref="D47:I47"/>
    <mergeCell ref="D18:I18"/>
    <mergeCell ref="C58:E58"/>
    <mergeCell ref="B57:G57"/>
    <mergeCell ref="C51:I55"/>
    <mergeCell ref="D31:I31"/>
    <mergeCell ref="D30:I30"/>
    <mergeCell ref="D41:I41"/>
    <mergeCell ref="F154:I154"/>
    <mergeCell ref="H85:I85"/>
    <mergeCell ref="D137:I137"/>
    <mergeCell ref="F148:I148"/>
    <mergeCell ref="C123:G123"/>
    <mergeCell ref="C148:D148"/>
    <mergeCell ref="C119:G119"/>
    <mergeCell ref="C99:E99"/>
    <mergeCell ref="D136:I136"/>
    <mergeCell ref="D134:I134"/>
    <mergeCell ref="C133:I133"/>
    <mergeCell ref="F149:I153"/>
    <mergeCell ref="C145:D146"/>
    <mergeCell ref="D135:I135"/>
    <mergeCell ref="D138:I138"/>
    <mergeCell ref="D139:I139"/>
    <mergeCell ref="C147:D147"/>
    <mergeCell ref="H104:I104"/>
    <mergeCell ref="C108:E108"/>
    <mergeCell ref="C98:E98"/>
    <mergeCell ref="C107:E107"/>
    <mergeCell ref="C112:E112"/>
    <mergeCell ref="C102:E102"/>
    <mergeCell ref="H101:I101"/>
    <mergeCell ref="C110:E110"/>
    <mergeCell ref="H102:I102"/>
    <mergeCell ref="C100:E100"/>
    <mergeCell ref="C96:E96"/>
    <mergeCell ref="H75:I75"/>
    <mergeCell ref="H65:I65"/>
    <mergeCell ref="C65:E65"/>
    <mergeCell ref="C64:E64"/>
    <mergeCell ref="C67:E67"/>
    <mergeCell ref="C71:E71"/>
    <mergeCell ref="H73:I73"/>
    <mergeCell ref="C74:E74"/>
    <mergeCell ref="C75:E75"/>
    <mergeCell ref="C97:E97"/>
    <mergeCell ref="H80:I80"/>
    <mergeCell ref="H81:I81"/>
    <mergeCell ref="C77:E77"/>
    <mergeCell ref="C89:E89"/>
    <mergeCell ref="H89:I89"/>
    <mergeCell ref="H91:I91"/>
    <mergeCell ref="H84:I84"/>
    <mergeCell ref="H78:I78"/>
    <mergeCell ref="H79:I79"/>
    <mergeCell ref="C130:I130"/>
    <mergeCell ref="C81:E81"/>
    <mergeCell ref="C90:E90"/>
    <mergeCell ref="C93:E93"/>
    <mergeCell ref="C95:E95"/>
    <mergeCell ref="C72:E72"/>
    <mergeCell ref="C73:E73"/>
    <mergeCell ref="H72:I72"/>
    <mergeCell ref="H94:I94"/>
    <mergeCell ref="C101:E101"/>
    <mergeCell ref="H111:I111"/>
    <mergeCell ref="H112:I112"/>
    <mergeCell ref="H63:I63"/>
    <mergeCell ref="C62:E62"/>
    <mergeCell ref="H64:I64"/>
    <mergeCell ref="H62:I62"/>
    <mergeCell ref="C94:E94"/>
    <mergeCell ref="C91:E91"/>
    <mergeCell ref="C92:E92"/>
    <mergeCell ref="C66:E66"/>
  </mergeCells>
  <conditionalFormatting sqref="H122">
    <cfRule type="cellIs" priority="8" dxfId="0" operator="notEqual" stopIfTrue="1">
      <formula>$H$123+$H$124+$H$126</formula>
    </cfRule>
  </conditionalFormatting>
  <conditionalFormatting sqref="H123">
    <cfRule type="cellIs" priority="7" dxfId="0" operator="greaterThan" stopIfTrue="1">
      <formula>$H$122*80%</formula>
    </cfRule>
  </conditionalFormatting>
  <conditionalFormatting sqref="H126">
    <cfRule type="cellIs" priority="6" dxfId="0" operator="lessThan" stopIfTrue="1">
      <formula>$H$122*20%</formula>
    </cfRule>
  </conditionalFormatting>
  <conditionalFormatting sqref="H128">
    <cfRule type="cellIs" priority="5" dxfId="0" operator="greaterThan" stopIfTrue="1">
      <formula>$H$122*15%</formula>
    </cfRule>
  </conditionalFormatting>
  <conditionalFormatting sqref="I122">
    <cfRule type="cellIs" priority="4" dxfId="0" operator="notEqual" stopIfTrue="1">
      <formula>$I$123+$I$124+$I$126</formula>
    </cfRule>
  </conditionalFormatting>
  <conditionalFormatting sqref="I123">
    <cfRule type="cellIs" priority="3" dxfId="0" operator="greaterThan" stopIfTrue="1">
      <formula>$I$122*80%</formula>
    </cfRule>
  </conditionalFormatting>
  <conditionalFormatting sqref="I126">
    <cfRule type="cellIs" priority="2" dxfId="0" operator="lessThan" stopIfTrue="1">
      <formula>$I$122*20%</formula>
    </cfRule>
  </conditionalFormatting>
  <conditionalFormatting sqref="I128">
    <cfRule type="cellIs" priority="1" dxfId="0" operator="greaterThan" stopIfTrue="1">
      <formula>$I$122*15%</formula>
    </cfRule>
  </conditionalFormatting>
  <dataValidations count="2">
    <dataValidation allowBlank="1" showInputMessage="1" sqref="D44:I44 D48:I48"/>
    <dataValidation allowBlank="1" showInputMessage="1" showErrorMessage="1" prompt="- Stundenanzahl  bei Honorarausgaben&#10;&#10;- Anzahl bei sonstigen Sachausgaben ( z.B. 1 x Stuhl )&#10;&#10;- Anzahl bei Sammelposten ( z.B.1 x  Büromaterial ( Stifte / Locher etc.))&#10;" sqref="F99:F106 F68:F75"/>
  </dataValidations>
  <printOptions/>
  <pageMargins left="0.5118110236220472" right="0.5118110236220472" top="0.35433070866141736" bottom="0.35433070866141736" header="0.31496062992125984" footer="0.31496062992125984"/>
  <pageSetup blackAndWhite="1" fitToHeight="0" horizontalDpi="600" verticalDpi="600" orientation="portrait" paperSize="9" scale="98" r:id="rId3"/>
  <headerFooter>
    <oddFooter>&amp;R&amp;P</oddFooter>
  </headerFooter>
  <rowBreaks count="4" manualBreakCount="4">
    <brk id="29" max="255" man="1"/>
    <brk id="55" max="255" man="1"/>
    <brk id="116" max="8" man="1"/>
    <brk id="131" max="8" man="1"/>
  </rowBreaks>
  <ignoredErrors>
    <ignoredError sqref="H67 H76 H98 H107" formula="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4">
      <selection activeCell="B18" sqref="B18"/>
    </sheetView>
  </sheetViews>
  <sheetFormatPr defaultColWidth="11.421875" defaultRowHeight="12.75"/>
  <cols>
    <col min="1" max="1" width="35.28125" style="0" bestFit="1" customWidth="1"/>
  </cols>
  <sheetData>
    <row r="1" spans="1:6" ht="12.75">
      <c r="A1" s="227" t="s">
        <v>66</v>
      </c>
      <c r="B1" s="227"/>
      <c r="C1" s="227"/>
      <c r="D1" s="227"/>
      <c r="F1" s="30" t="s">
        <v>78</v>
      </c>
    </row>
    <row r="2" spans="1:6" ht="12.75">
      <c r="A2" s="28" t="s">
        <v>67</v>
      </c>
      <c r="B2" s="28"/>
      <c r="C2" s="28"/>
      <c r="D2" s="28"/>
      <c r="F2" s="31" t="s">
        <v>79</v>
      </c>
    </row>
    <row r="3" spans="1:6" ht="12.75">
      <c r="A3" s="27" t="s">
        <v>68</v>
      </c>
      <c r="B3" s="27"/>
      <c r="C3" s="27"/>
      <c r="D3" s="27"/>
      <c r="F3" s="30" t="s">
        <v>80</v>
      </c>
    </row>
    <row r="4" spans="1:6" ht="12.75">
      <c r="A4" s="27" t="s">
        <v>69</v>
      </c>
      <c r="B4" s="27"/>
      <c r="C4" s="27"/>
      <c r="D4" s="27"/>
      <c r="F4" s="30" t="s">
        <v>81</v>
      </c>
    </row>
    <row r="5" spans="1:6" ht="55.5" customHeight="1">
      <c r="A5" s="29" t="s">
        <v>70</v>
      </c>
      <c r="B5" s="29"/>
      <c r="C5" s="29"/>
      <c r="D5" s="29"/>
      <c r="F5" s="30" t="s">
        <v>82</v>
      </c>
    </row>
    <row r="6" spans="1:4" ht="12.75">
      <c r="A6" s="27" t="s">
        <v>71</v>
      </c>
      <c r="B6" s="27"/>
      <c r="C6" s="27"/>
      <c r="D6" s="27"/>
    </row>
    <row r="7" spans="1:4" ht="12.75">
      <c r="A7" s="27" t="s">
        <v>72</v>
      </c>
      <c r="B7" s="27"/>
      <c r="C7" s="27"/>
      <c r="D7" s="27"/>
    </row>
    <row r="8" spans="1:4" ht="12.75">
      <c r="A8" s="27" t="s">
        <v>73</v>
      </c>
      <c r="B8" s="27"/>
      <c r="C8" s="27"/>
      <c r="D8" s="27"/>
    </row>
    <row r="9" spans="1:4" ht="12.75">
      <c r="A9" s="27" t="s">
        <v>74</v>
      </c>
      <c r="B9" s="27"/>
      <c r="C9" s="27"/>
      <c r="D9" s="27"/>
    </row>
    <row r="10" spans="1:4" ht="12.75">
      <c r="A10" s="27" t="s">
        <v>75</v>
      </c>
      <c r="B10" s="27"/>
      <c r="C10" s="27"/>
      <c r="D10" s="27"/>
    </row>
    <row r="11" spans="1:4" ht="12.75">
      <c r="A11" s="27" t="s">
        <v>76</v>
      </c>
      <c r="B11" s="27"/>
      <c r="C11" s="27"/>
      <c r="D11" s="27"/>
    </row>
    <row r="12" spans="1:4" ht="12.75">
      <c r="A12" s="27" t="s">
        <v>77</v>
      </c>
      <c r="B12" s="27"/>
      <c r="C12" s="27"/>
      <c r="D12" s="27"/>
    </row>
    <row r="15" spans="1:4" ht="12.75">
      <c r="A15" s="227" t="s">
        <v>83</v>
      </c>
      <c r="B15" s="227"/>
      <c r="C15" s="227"/>
      <c r="D15" s="227"/>
    </row>
    <row r="16" spans="1:4" ht="12.75">
      <c r="A16" s="26"/>
      <c r="B16" s="26"/>
      <c r="C16" s="26"/>
      <c r="D16" s="26"/>
    </row>
    <row r="17" spans="1:4" ht="38.25">
      <c r="A17" s="29" t="s">
        <v>84</v>
      </c>
      <c r="B17" s="29"/>
      <c r="C17" s="29"/>
      <c r="D17" s="29"/>
    </row>
    <row r="18" spans="1:4" ht="51">
      <c r="A18" s="29" t="s">
        <v>85</v>
      </c>
      <c r="B18" s="29"/>
      <c r="C18" s="29"/>
      <c r="D18" s="29"/>
    </row>
    <row r="19" spans="1:4" ht="51">
      <c r="A19" s="29" t="s">
        <v>86</v>
      </c>
      <c r="B19" s="29"/>
      <c r="C19" s="29"/>
      <c r="D19" s="29"/>
    </row>
    <row r="20" spans="1:4" ht="38.25">
      <c r="A20" s="29" t="s">
        <v>87</v>
      </c>
      <c r="B20" s="29"/>
      <c r="C20" s="29"/>
      <c r="D20" s="29"/>
    </row>
    <row r="21" spans="1:4" ht="25.5">
      <c r="A21" s="29" t="s">
        <v>88</v>
      </c>
      <c r="B21" s="29"/>
      <c r="C21" s="29"/>
      <c r="D21" s="29"/>
    </row>
    <row r="22" spans="1:4" ht="25.5">
      <c r="A22" s="29" t="s">
        <v>89</v>
      </c>
      <c r="B22" s="29"/>
      <c r="C22" s="29"/>
      <c r="D22" s="29"/>
    </row>
    <row r="23" spans="1:4" ht="25.5">
      <c r="A23" s="29" t="s">
        <v>90</v>
      </c>
      <c r="B23" s="29"/>
      <c r="C23" s="29"/>
      <c r="D23" s="29"/>
    </row>
    <row r="24" spans="1:4" ht="12.75">
      <c r="A24" s="27" t="s">
        <v>91</v>
      </c>
      <c r="B24" s="27"/>
      <c r="C24" s="27"/>
      <c r="D24" s="27"/>
    </row>
    <row r="25" spans="1:4" ht="12.75">
      <c r="A25" s="27" t="s">
        <v>92</v>
      </c>
      <c r="B25" s="27"/>
      <c r="C25" s="27"/>
      <c r="D25" s="27"/>
    </row>
    <row r="26" spans="1:4" ht="12.75">
      <c r="A26" s="27" t="s">
        <v>93</v>
      </c>
      <c r="B26" s="27"/>
      <c r="C26" s="27"/>
      <c r="D26" s="27"/>
    </row>
    <row r="27" spans="1:4" ht="12.75">
      <c r="A27" s="27" t="s">
        <v>94</v>
      </c>
      <c r="B27" s="27"/>
      <c r="C27" s="27"/>
      <c r="D27" s="27"/>
    </row>
    <row r="28" spans="1:4" ht="12.75">
      <c r="A28" s="27" t="s">
        <v>95</v>
      </c>
      <c r="B28" s="27"/>
      <c r="C28" s="27"/>
      <c r="D28" s="27"/>
    </row>
    <row r="29" spans="1:4" ht="12.75">
      <c r="A29" s="27" t="s">
        <v>96</v>
      </c>
      <c r="B29" s="27"/>
      <c r="C29" s="27"/>
      <c r="D29" s="27"/>
    </row>
    <row r="30" spans="1:4" ht="12.75">
      <c r="A30" s="27" t="s">
        <v>97</v>
      </c>
      <c r="B30" s="27"/>
      <c r="C30" s="27"/>
      <c r="D30" s="27"/>
    </row>
    <row r="31" spans="1:4" ht="12.75">
      <c r="A31" s="27" t="s">
        <v>98</v>
      </c>
      <c r="B31" s="27"/>
      <c r="C31" s="27"/>
      <c r="D31" s="27"/>
    </row>
    <row r="32" spans="1:4" ht="12.75">
      <c r="A32" s="27" t="s">
        <v>99</v>
      </c>
      <c r="B32" s="27"/>
      <c r="C32" s="27"/>
      <c r="D32" s="27"/>
    </row>
    <row r="33" spans="1:4" ht="51">
      <c r="A33" s="29" t="s">
        <v>100</v>
      </c>
      <c r="B33" s="29"/>
      <c r="C33" s="29"/>
      <c r="D33" s="29"/>
    </row>
  </sheetData>
  <sheetProtection password="F77D" sheet="1" objects="1" scenarios="1"/>
  <mergeCells count="2">
    <mergeCell ref="A1:D1"/>
    <mergeCell ref="A15:D15"/>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GGRZ Muenster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Schaffranek</dc:creator>
  <cp:keywords/>
  <dc:description/>
  <cp:lastModifiedBy>Echtermann, Sebastian</cp:lastModifiedBy>
  <cp:lastPrinted>2018-10-22T09:46:18Z</cp:lastPrinted>
  <dcterms:created xsi:type="dcterms:W3CDTF">2008-08-07T14:05:20Z</dcterms:created>
  <dcterms:modified xsi:type="dcterms:W3CDTF">2021-05-05T14:08:35Z</dcterms:modified>
  <cp:category/>
  <cp:version/>
  <cp:contentType/>
  <cp:contentStatus/>
</cp:coreProperties>
</file>