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b_Wissenssammlung\Vordrucke\Vordrucke Antragsunterlagen\"/>
    </mc:Choice>
  </mc:AlternateContent>
  <bookViews>
    <workbookView xWindow="0" yWindow="0" windowWidth="25200" windowHeight="10560" tabRatio="348"/>
  </bookViews>
  <sheets>
    <sheet name="Kosten- u. Finanz STEP 2022" sheetId="7" r:id="rId1"/>
    <sheet name="Grundstückslisten A und B" sheetId="9" r:id="rId2"/>
  </sheets>
  <definedNames>
    <definedName name="_xlnm.Print_Area" localSheetId="0">'Kosten- u. Finanz STEP 2022'!$A$1:$J$187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74" i="7" l="1"/>
  <c r="C175" i="7"/>
  <c r="C176" i="7"/>
  <c r="J177" i="7" l="1"/>
  <c r="I177" i="7"/>
  <c r="H177" i="7"/>
  <c r="G177" i="7"/>
  <c r="F177" i="7"/>
  <c r="E177" i="7"/>
  <c r="D177" i="7"/>
  <c r="C106" i="7"/>
  <c r="C76" i="7"/>
  <c r="C80" i="7"/>
  <c r="C67" i="7"/>
  <c r="C61" i="7"/>
  <c r="C58" i="7"/>
  <c r="C56" i="7"/>
  <c r="C51" i="7"/>
  <c r="C43" i="7"/>
  <c r="C41" i="7"/>
  <c r="C35" i="7"/>
  <c r="C28" i="7"/>
  <c r="C32" i="7"/>
  <c r="C46" i="7"/>
  <c r="C85" i="7"/>
  <c r="C162" i="7"/>
  <c r="C173" i="7"/>
  <c r="C73" i="7" l="1"/>
  <c r="E157" i="7" l="1"/>
  <c r="D157" i="7"/>
  <c r="D161" i="7" s="1"/>
  <c r="C160" i="7"/>
  <c r="C159" i="7"/>
  <c r="C158" i="7"/>
  <c r="J157" i="7"/>
  <c r="J161" i="7" s="1"/>
  <c r="I157" i="7"/>
  <c r="I161" i="7" s="1"/>
  <c r="H157" i="7"/>
  <c r="H161" i="7" s="1"/>
  <c r="G157" i="7"/>
  <c r="G161" i="7" s="1"/>
  <c r="F157" i="7"/>
  <c r="F161" i="7" s="1"/>
  <c r="E161" i="7"/>
  <c r="D140" i="7"/>
  <c r="D145" i="7"/>
  <c r="D148" i="7"/>
  <c r="D151" i="7"/>
  <c r="D154" i="7"/>
  <c r="E136" i="7"/>
  <c r="E140" i="7"/>
  <c r="E145" i="7"/>
  <c r="E148" i="7"/>
  <c r="E151" i="7"/>
  <c r="E154" i="7"/>
  <c r="F140" i="7"/>
  <c r="F145" i="7"/>
  <c r="F148" i="7"/>
  <c r="F151" i="7"/>
  <c r="F154" i="7"/>
  <c r="G136" i="7"/>
  <c r="G140" i="7"/>
  <c r="G145" i="7"/>
  <c r="G148" i="7"/>
  <c r="G151" i="7"/>
  <c r="G154" i="7"/>
  <c r="H136" i="7"/>
  <c r="H140" i="7"/>
  <c r="H145" i="7"/>
  <c r="H148" i="7"/>
  <c r="H151" i="7"/>
  <c r="H154" i="7"/>
  <c r="I136" i="7"/>
  <c r="I140" i="7"/>
  <c r="I145" i="7"/>
  <c r="I148" i="7"/>
  <c r="I151" i="7"/>
  <c r="I154" i="7"/>
  <c r="J136" i="7"/>
  <c r="J140" i="7"/>
  <c r="J145" i="7"/>
  <c r="J148" i="7"/>
  <c r="J151" i="7"/>
  <c r="J154" i="7"/>
  <c r="C132" i="7"/>
  <c r="E21" i="7"/>
  <c r="E43" i="7"/>
  <c r="E41" i="7"/>
  <c r="E35" i="7"/>
  <c r="E32" i="7"/>
  <c r="E28" i="7"/>
  <c r="E71" i="7"/>
  <c r="E67" i="7"/>
  <c r="E61" i="7"/>
  <c r="E58" i="7"/>
  <c r="E56" i="7"/>
  <c r="E51" i="7"/>
  <c r="E76" i="7"/>
  <c r="E80" i="7"/>
  <c r="E82" i="7"/>
  <c r="E90" i="7"/>
  <c r="E92" i="7"/>
  <c r="E94" i="7"/>
  <c r="E100" i="7"/>
  <c r="E103" i="7"/>
  <c r="E109" i="7"/>
  <c r="E112" i="7"/>
  <c r="E115" i="7"/>
  <c r="F21" i="7"/>
  <c r="F43" i="7"/>
  <c r="F41" i="7"/>
  <c r="F35" i="7"/>
  <c r="F46" i="7" s="1"/>
  <c r="F32" i="7"/>
  <c r="F28" i="7"/>
  <c r="F71" i="7"/>
  <c r="F67" i="7"/>
  <c r="F61" i="7"/>
  <c r="F58" i="7"/>
  <c r="F56" i="7"/>
  <c r="F51" i="7"/>
  <c r="F76" i="7"/>
  <c r="F80" i="7"/>
  <c r="F82" i="7"/>
  <c r="F90" i="7"/>
  <c r="F92" i="7"/>
  <c r="F94" i="7"/>
  <c r="F100" i="7"/>
  <c r="F103" i="7"/>
  <c r="F109" i="7"/>
  <c r="F112" i="7"/>
  <c r="F115" i="7"/>
  <c r="C167" i="7"/>
  <c r="C168" i="7"/>
  <c r="C169" i="7"/>
  <c r="C170" i="7"/>
  <c r="C171" i="7"/>
  <c r="C172" i="7"/>
  <c r="D21" i="7"/>
  <c r="D43" i="7"/>
  <c r="D41" i="7"/>
  <c r="D35" i="7"/>
  <c r="D32" i="7"/>
  <c r="D28" i="7"/>
  <c r="D71" i="7"/>
  <c r="D67" i="7"/>
  <c r="D61" i="7"/>
  <c r="D58" i="7"/>
  <c r="D56" i="7"/>
  <c r="D51" i="7"/>
  <c r="D76" i="7"/>
  <c r="D85" i="7" s="1"/>
  <c r="D80" i="7"/>
  <c r="D82" i="7"/>
  <c r="D90" i="7"/>
  <c r="D92" i="7"/>
  <c r="D94" i="7"/>
  <c r="D100" i="7"/>
  <c r="D103" i="7"/>
  <c r="D109" i="7"/>
  <c r="D112" i="7"/>
  <c r="D115" i="7"/>
  <c r="G21" i="7"/>
  <c r="G43" i="7"/>
  <c r="G41" i="7"/>
  <c r="G35" i="7"/>
  <c r="G46" i="7" s="1"/>
  <c r="G32" i="7"/>
  <c r="G28" i="7"/>
  <c r="G71" i="7"/>
  <c r="G67" i="7"/>
  <c r="G61" i="7"/>
  <c r="G58" i="7"/>
  <c r="G56" i="7"/>
  <c r="G51" i="7"/>
  <c r="G76" i="7"/>
  <c r="G85" i="7" s="1"/>
  <c r="G80" i="7"/>
  <c r="G82" i="7"/>
  <c r="G90" i="7"/>
  <c r="G92" i="7"/>
  <c r="G94" i="7"/>
  <c r="G100" i="7"/>
  <c r="G103" i="7"/>
  <c r="G109" i="7"/>
  <c r="G112" i="7"/>
  <c r="G115" i="7"/>
  <c r="H21" i="7"/>
  <c r="H43" i="7"/>
  <c r="H41" i="7"/>
  <c r="H35" i="7"/>
  <c r="H32" i="7"/>
  <c r="H28" i="7"/>
  <c r="H71" i="7"/>
  <c r="H67" i="7"/>
  <c r="H61" i="7"/>
  <c r="H58" i="7"/>
  <c r="H56" i="7"/>
  <c r="H51" i="7"/>
  <c r="H76" i="7"/>
  <c r="H85" i="7"/>
  <c r="H80" i="7"/>
  <c r="H82" i="7"/>
  <c r="H90" i="7"/>
  <c r="H92" i="7"/>
  <c r="H94" i="7"/>
  <c r="H100" i="7"/>
  <c r="H103" i="7"/>
  <c r="H109" i="7"/>
  <c r="H112" i="7"/>
  <c r="H115" i="7"/>
  <c r="I21" i="7"/>
  <c r="I43" i="7"/>
  <c r="I41" i="7"/>
  <c r="I35" i="7"/>
  <c r="I32" i="7"/>
  <c r="I28" i="7"/>
  <c r="I71" i="7"/>
  <c r="I67" i="7"/>
  <c r="I73" i="7" s="1"/>
  <c r="I61" i="7"/>
  <c r="I58" i="7"/>
  <c r="I56" i="7"/>
  <c r="I51" i="7"/>
  <c r="I76" i="7"/>
  <c r="I80" i="7"/>
  <c r="I82" i="7"/>
  <c r="I90" i="7"/>
  <c r="I92" i="7"/>
  <c r="I94" i="7"/>
  <c r="I100" i="7"/>
  <c r="I103" i="7"/>
  <c r="I109" i="7"/>
  <c r="I112" i="7"/>
  <c r="I115" i="7"/>
  <c r="J21" i="7"/>
  <c r="J43" i="7"/>
  <c r="J41" i="7"/>
  <c r="J35" i="7"/>
  <c r="J32" i="7"/>
  <c r="J46" i="7" s="1"/>
  <c r="J28" i="7"/>
  <c r="J71" i="7"/>
  <c r="J67" i="7"/>
  <c r="J61" i="7"/>
  <c r="J58" i="7"/>
  <c r="J56" i="7"/>
  <c r="J51" i="7"/>
  <c r="J76" i="7"/>
  <c r="J80" i="7"/>
  <c r="J82" i="7"/>
  <c r="J90" i="7"/>
  <c r="J92" i="7"/>
  <c r="J94" i="7"/>
  <c r="J100" i="7"/>
  <c r="J103" i="7"/>
  <c r="J109" i="7"/>
  <c r="J112" i="7"/>
  <c r="J115" i="7"/>
  <c r="C186" i="7"/>
  <c r="C185" i="7"/>
  <c r="C137" i="7"/>
  <c r="C138" i="7"/>
  <c r="D106" i="7"/>
  <c r="E106" i="7"/>
  <c r="F106" i="7"/>
  <c r="G106" i="7"/>
  <c r="H106" i="7"/>
  <c r="I106" i="7"/>
  <c r="J106" i="7"/>
  <c r="D97" i="7"/>
  <c r="E97" i="7"/>
  <c r="F97" i="7"/>
  <c r="G97" i="7"/>
  <c r="H97" i="7"/>
  <c r="I97" i="7"/>
  <c r="J97" i="7"/>
  <c r="C97" i="7"/>
  <c r="C91" i="7"/>
  <c r="C90" i="7" s="1"/>
  <c r="C123" i="7"/>
  <c r="C21" i="7"/>
  <c r="C155" i="7"/>
  <c r="C156" i="7"/>
  <c r="C154" i="7" s="1"/>
  <c r="C124" i="7"/>
  <c r="C23" i="7"/>
  <c r="C22" i="7"/>
  <c r="C134" i="7"/>
  <c r="C135" i="7"/>
  <c r="C139" i="7"/>
  <c r="C141" i="7"/>
  <c r="C142" i="7"/>
  <c r="C143" i="7"/>
  <c r="C144" i="7"/>
  <c r="C146" i="7"/>
  <c r="C147" i="7"/>
  <c r="C149" i="7"/>
  <c r="C148" i="7" s="1"/>
  <c r="C150" i="7"/>
  <c r="C152" i="7"/>
  <c r="C153" i="7"/>
  <c r="C81" i="7"/>
  <c r="C78" i="7"/>
  <c r="C69" i="7"/>
  <c r="C63" i="7"/>
  <c r="C64" i="7"/>
  <c r="C65" i="7"/>
  <c r="C66" i="7"/>
  <c r="C62" i="7"/>
  <c r="C60" i="7"/>
  <c r="C59" i="7"/>
  <c r="C52" i="7"/>
  <c r="C53" i="7"/>
  <c r="C54" i="7"/>
  <c r="C37" i="7"/>
  <c r="C38" i="7"/>
  <c r="C39" i="7"/>
  <c r="C40" i="7"/>
  <c r="C34" i="7"/>
  <c r="C33" i="7"/>
  <c r="C30" i="7"/>
  <c r="C55" i="7"/>
  <c r="C44" i="7"/>
  <c r="C45" i="7"/>
  <c r="C42" i="7"/>
  <c r="C36" i="7"/>
  <c r="C29" i="7"/>
  <c r="C31" i="7"/>
  <c r="C72" i="7"/>
  <c r="C71" i="7" s="1"/>
  <c r="C68" i="7"/>
  <c r="C70" i="7"/>
  <c r="C57" i="7"/>
  <c r="C77" i="7"/>
  <c r="C79" i="7"/>
  <c r="C83" i="7"/>
  <c r="C82" i="7" s="1"/>
  <c r="C84" i="7"/>
  <c r="C93" i="7"/>
  <c r="C92" i="7" s="1"/>
  <c r="C116" i="7"/>
  <c r="C115" i="7" s="1"/>
  <c r="C117" i="7"/>
  <c r="C104" i="7"/>
  <c r="C105" i="7"/>
  <c r="C101" i="7"/>
  <c r="C102" i="7"/>
  <c r="C95" i="7"/>
  <c r="C94" i="7" s="1"/>
  <c r="C96" i="7"/>
  <c r="C133" i="7"/>
  <c r="C112" i="7"/>
  <c r="C111" i="7"/>
  <c r="C110" i="7"/>
  <c r="C140" i="7"/>
  <c r="C177" i="7" l="1"/>
  <c r="H118" i="7"/>
  <c r="F118" i="7"/>
  <c r="E118" i="7"/>
  <c r="C103" i="7"/>
  <c r="J85" i="7"/>
  <c r="J73" i="7"/>
  <c r="H73" i="7"/>
  <c r="C157" i="7"/>
  <c r="C145" i="7"/>
  <c r="I118" i="7"/>
  <c r="C161" i="7"/>
  <c r="G118" i="7"/>
  <c r="C151" i="7"/>
  <c r="D118" i="7"/>
  <c r="J118" i="7"/>
  <c r="E73" i="7"/>
  <c r="J162" i="7"/>
  <c r="J180" i="7" s="1"/>
  <c r="J182" i="7" s="1"/>
  <c r="H162" i="7"/>
  <c r="H180" i="7" s="1"/>
  <c r="H182" i="7" s="1"/>
  <c r="C109" i="7"/>
  <c r="C100" i="7"/>
  <c r="C136" i="7"/>
  <c r="I85" i="7"/>
  <c r="I46" i="7"/>
  <c r="I120" i="7" s="1"/>
  <c r="I25" i="7" s="1"/>
  <c r="I19" i="7" s="1"/>
  <c r="G73" i="7"/>
  <c r="D46" i="7"/>
  <c r="E85" i="7"/>
  <c r="E46" i="7"/>
  <c r="I162" i="7"/>
  <c r="I180" i="7" s="1"/>
  <c r="I182" i="7" s="1"/>
  <c r="H46" i="7"/>
  <c r="D73" i="7"/>
  <c r="F85" i="7"/>
  <c r="F73" i="7"/>
  <c r="F120" i="7" s="1"/>
  <c r="F25" i="7" s="1"/>
  <c r="F19" i="7" s="1"/>
  <c r="E162" i="7"/>
  <c r="E180" i="7" s="1"/>
  <c r="E182" i="7" s="1"/>
  <c r="D162" i="7"/>
  <c r="H120" i="7"/>
  <c r="H25" i="7" s="1"/>
  <c r="H19" i="7" s="1"/>
  <c r="D180" i="7"/>
  <c r="G162" i="7"/>
  <c r="G180" i="7" s="1"/>
  <c r="G182" i="7" s="1"/>
  <c r="G120" i="7"/>
  <c r="G25" i="7" s="1"/>
  <c r="G19" i="7" s="1"/>
  <c r="E120" i="7"/>
  <c r="E25" i="7" s="1"/>
  <c r="E19" i="7" s="1"/>
  <c r="F162" i="7"/>
  <c r="F180" i="7" s="1"/>
  <c r="F182" i="7" s="1"/>
  <c r="J120" i="7" l="1"/>
  <c r="J25" i="7" s="1"/>
  <c r="J19" i="7" s="1"/>
  <c r="D120" i="7"/>
  <c r="C118" i="7"/>
  <c r="D25" i="7"/>
  <c r="D19" i="7" s="1"/>
  <c r="D182" i="7"/>
  <c r="C182" i="7" s="1"/>
  <c r="C180" i="7"/>
  <c r="C19" i="7" l="1"/>
  <c r="C120" i="7"/>
  <c r="C25" i="7" s="1"/>
</calcChain>
</file>

<file path=xl/comments1.xml><?xml version="1.0" encoding="utf-8"?>
<comments xmlns="http://schemas.openxmlformats.org/spreadsheetml/2006/main">
  <authors>
    <author>Karl-Heinz Kordel</author>
    <author>Höchst, Leonie</author>
  </authors>
  <commentList>
    <comment ref="B15" authorId="0" shapeId="0">
      <text>
        <r>
          <rPr>
            <b/>
            <sz val="12"/>
            <color indexed="81"/>
            <rFont val="Tahoma"/>
            <family val="2"/>
          </rPr>
          <t>Kostenübersicht</t>
        </r>
        <r>
          <rPr>
            <b/>
            <sz val="10"/>
            <color indexed="81"/>
            <rFont val="Tahoma"/>
            <family val="2"/>
          </rPr>
          <t xml:space="preserve">
</t>
        </r>
        <r>
          <rPr>
            <sz val="10"/>
            <color indexed="81"/>
            <rFont val="Tahoma"/>
            <family val="2"/>
          </rPr>
          <t>Die Kosten- und Finanzierungsübersicht nach § 149 ist ein obligatorisches  Planungs-, Steuerungs-, Kontroll- und Koordinierungsinstrument der Gemeinde für ihre städtebauliche Gesamtmaßnahme. Sie gibt Aufschluss über die finanzielle Durchführbarkeit der Sanierung, dient der Koordination von Investitionen der Gemeinde und anderer öffentlicher Aufgabenträger im Stadterneuerungsgebiet und bildet eine maßgebliche Grundlage für staatliche Förderentscheidungen. Sie integriert die Ge-bietsplanung in die kommunale Finanzplanung.
§ 149 BauGB verpflichtet die Gemeinde, eine Kosten- und Finanzierungsübersicht „nach dem Stand der Planung“ aufzustellen. In der Praxis wird eine solche Übersicht erstmals erforderlich, wenn die Gemeinde die Aufnahme in ein Stadterneuerungsprogramm der Städtebauförderung beantragt. Nach dem Baugesetzbuch ist sie spätestens im Zusammenhang mit den vorbereitenden Untersuchungen (§ 141) erstmals aufzustellen. Im übrigen Verlauf des Verfahrens ist die Übersicht fortzuschreiben und zu konkretisieren.
Gegenstand der Übersicht sind die Kosten- und Finanzierungsmöglichkeiten der Gesamtmaßnahmen, also aller Teilmaßnahmen als Ganzes (vgl. § 149 Abs. 2 und 3). 
Die Kosten- und Finanzierungsübersicht  (§ 149 (1) BauGB) besteht aus den Teilen</t>
        </r>
        <r>
          <rPr>
            <b/>
            <sz val="10"/>
            <color indexed="81"/>
            <rFont val="Tahoma"/>
            <family val="2"/>
          </rPr>
          <t xml:space="preserve"> Kostenübersicht (Ausgabenseite) </t>
        </r>
        <r>
          <rPr>
            <sz val="10"/>
            <color indexed="81"/>
            <rFont val="Tahoma"/>
            <family val="2"/>
          </rPr>
          <t xml:space="preserve">und </t>
        </r>
        <r>
          <rPr>
            <b/>
            <sz val="10"/>
            <color indexed="81"/>
            <rFont val="Tahoma"/>
            <family val="2"/>
          </rPr>
          <t>Finanzierungsübersicht (Einnahmeseite)</t>
        </r>
        <r>
          <rPr>
            <sz val="10"/>
            <color indexed="81"/>
            <rFont val="Tahoma"/>
            <family val="2"/>
          </rPr>
          <t xml:space="preserve">. 
</t>
        </r>
        <r>
          <rPr>
            <b/>
            <sz val="10"/>
            <color indexed="81"/>
            <rFont val="Tahoma"/>
            <family val="2"/>
          </rPr>
          <t>Inhalt der Kosten- und Finanzierungsübersicht:</t>
        </r>
        <r>
          <rPr>
            <sz val="10"/>
            <color indexed="81"/>
            <rFont val="Tahoma"/>
            <family val="2"/>
          </rPr>
          <t xml:space="preserve">
- Einnahmen und Ausgaben für das Haushaltsplanungsjahr und für die vier Folgejahre
- Abrechnung der Ist-Einnahmen und Ist-Ausgaben des vorhergehenden Haushaltsjahres und nachrichtlich aller früheren Haushaltsjahre seit Beginn der städ-tebaulichen Maßnahme
- Vermögensübersicht, in der die Rechte und Forderungen sowie Verbindlichkeiten darzustellen sind.
Die Kosten- und Finanzierungsübersicht ist der höheren Verwaltungsbehörde zur Prüfung vorzulegen. 
</t>
        </r>
        <r>
          <rPr>
            <u/>
            <sz val="10"/>
            <color indexed="81"/>
            <rFont val="Tahoma"/>
            <family val="2"/>
          </rPr>
          <t>Die Prüfung bezieht sich auf:</t>
        </r>
        <r>
          <rPr>
            <sz val="10"/>
            <color indexed="81"/>
            <rFont val="Tahoma"/>
            <family val="2"/>
          </rPr>
          <t xml:space="preserve">
- Vollständigkeit der Finanzplanung
- Fehlerfreie Berechnung der staatlichen Zuwendung nach den FRL
- Abstimmung mit der Kommunalaufsicht bezgl. der finanziellen Leistungsfähigkeit der Kommune
- genügende Einbindung anderer öffentlicher Aufgabenträger und privater Investoren (Integrativer Ansatz und Einhaltung des Subsidiaritätsprinzipes)
- rechnerische Richtigkeit
</t>
        </r>
      </text>
    </comment>
    <comment ref="B19" authorId="0" shapeId="0">
      <text>
        <r>
          <rPr>
            <b/>
            <sz val="10"/>
            <color indexed="81"/>
            <rFont val="Tahoma"/>
            <family val="2"/>
          </rPr>
          <t xml:space="preserve">A   Gesamtkosten (Summe Nr. 1 und B)
</t>
        </r>
        <r>
          <rPr>
            <sz val="10"/>
            <color indexed="81"/>
            <rFont val="Tahoma"/>
            <family val="2"/>
          </rPr>
          <t xml:space="preserve">
Hierunter sind die Kosten aufzuführen, die voraussichtlich bei der Durchführung der Gesamtmaßnahme im Stadterneuerungsgebiet insgesamt entstehen ohne Berücksichtigung der unterschiedlichen Kostentragpflicht und einer eventuellen Förderfähigkeit
</t>
        </r>
      </text>
    </comment>
    <comment ref="B21" authorId="0" shapeId="0">
      <text>
        <r>
          <rPr>
            <b/>
            <sz val="10"/>
            <color indexed="81"/>
            <rFont val="Tahoma"/>
            <family val="2"/>
          </rPr>
          <t xml:space="preserve">1.   Kosten der Maßnahme, die der Gemeinde (GV) entstehen 
</t>
        </r>
        <r>
          <rPr>
            <sz val="10"/>
            <color indexed="81"/>
            <rFont val="Tahoma"/>
            <family val="2"/>
          </rPr>
          <t xml:space="preserve">
Hierunter sind die Teilkosten von den Gesamtkosten darzustellen, die der Gemeinde bzw. Gemeindeverband (GV) voraussichtlich entstehen, unabhängig von deren Finanzierungsmöglichkeit.
(Summe 1.1 und 1.2)</t>
        </r>
      </text>
    </comment>
    <comment ref="B22" authorId="0" shapeId="0">
      <text>
        <r>
          <rPr>
            <b/>
            <sz val="10"/>
            <color indexed="81"/>
            <rFont val="Tahoma"/>
            <family val="2"/>
          </rPr>
          <t xml:space="preserve">1.1   davon nicht zuwendungsfähige Ausgaben, aber maßnahmebedingte Kosten
</t>
        </r>
        <r>
          <rPr>
            <sz val="10"/>
            <color indexed="81"/>
            <rFont val="Tahoma"/>
            <family val="2"/>
          </rPr>
          <t xml:space="preserve">
Hier sind die Teilkosten von Nr. 1. einzutragen, die der Gemeinde bzw. GV bei der Maßnahmedurchführung voraussichtlich entstehen werden, die aber weder im Rahmen der Förderung zur Stadterneuerung noch im Bereich anderer Förderprogramme als förderfähig anzusehen sind. 
</t>
        </r>
      </text>
    </comment>
    <comment ref="B23" authorId="0" shapeId="0">
      <text>
        <r>
          <rPr>
            <b/>
            <sz val="10"/>
            <color indexed="81"/>
            <rFont val="Tahoma"/>
            <family val="2"/>
          </rPr>
          <t xml:space="preserve">1.2   davon maßnahmebedingte Kosten, die Gegenstand anderer Förderprogramme sind
</t>
        </r>
        <r>
          <rPr>
            <sz val="10"/>
            <color indexed="81"/>
            <rFont val="Tahoma"/>
            <family val="2"/>
          </rPr>
          <t xml:space="preserve">
Hierunter sind die Teilkosten von Nr. 1. darzustellen, die der Gemeinde bzw. GV voraussichtlich entstehen werden und die zwar im Rahmen der Förderung zur Stadterneuerung nicht förderfähig sind, dafür
aber in anderen Förderprogrammen außerhalb der Förderung zur Stadterneuerung förderfähig sind. (z.B. Straßenbau/GVFG, Wohnungsbauförderprogramm)</t>
        </r>
      </text>
    </comment>
    <comment ref="B25" authorId="0" shapeId="0">
      <text>
        <r>
          <rPr>
            <b/>
            <sz val="10"/>
            <color indexed="81"/>
            <rFont val="Tahoma"/>
            <family val="2"/>
          </rPr>
          <t xml:space="preserve">B   Zuwendungsfähige Ausgaben
</t>
        </r>
        <r>
          <rPr>
            <sz val="10"/>
            <color indexed="81"/>
            <rFont val="Tahoma"/>
            <family val="2"/>
          </rPr>
          <t xml:space="preserve">
Summe aller zuwendungsfähigen Teilmaßnahmen, die der Gemeinde voraussichtlich entstehen und die nach der FRL Stadterneuerung zuwendungsfähig sind.
Gesamtsumme der Zwischensummen (BS1 bis BS4)</t>
        </r>
      </text>
    </comment>
    <comment ref="B27" authorId="0" shapeId="0">
      <text>
        <r>
          <rPr>
            <b/>
            <sz val="10"/>
            <color indexed="81"/>
            <rFont val="Tahoma"/>
            <family val="2"/>
          </rPr>
          <t xml:space="preserve">2. Vorbereitung der Gesamtmaßnahme nach § 140 BauGB (FRL Nr. 9)
</t>
        </r>
        <r>
          <rPr>
            <sz val="10"/>
            <color indexed="81"/>
            <rFont val="Tahoma"/>
            <family val="2"/>
          </rPr>
          <t xml:space="preserve">
Die Vorbereitung der Sanierung ist Aufgabe der Gemeinde; sie umfasst
1.die vorbereitenden Untersuchungen,
2.die förmliche Festlegung des Sanierungsgebiets,
3.die Bestimmung der Ziele und Zwecke der Sanierung,
4.die städtebauliche Planung; hierzu gehört auch die Bauleitplanung oder eine
Rahmenplanung, soweit sie für die Sanierung erforderlich ist,
5.die Erörterung der beabsichtigten Sanierung,
6.die Erarbeitung und Fortschreibung des Sozialplans,
7.einzelne Ordnungs- und Baumaßnahmen, die vor einer förmlichen Festlegung des
Sanierungsgebiets durchgeführt werden.
</t>
        </r>
        <r>
          <rPr>
            <b/>
            <sz val="10"/>
            <color indexed="81"/>
            <rFont val="Tahoma"/>
            <family val="2"/>
          </rPr>
          <t>Von der Förderung sind die allgemeinen Planungen und Untersuchungen ausgeschlossen.</t>
        </r>
        <r>
          <rPr>
            <sz val="10"/>
            <color indexed="81"/>
            <rFont val="Tahoma"/>
            <family val="2"/>
          </rPr>
          <t xml:space="preserve"> Dies gilt insbesondere für die formelle Planung (Flächennutzungsplan, Bebauungsplan), Generalverkehrsplanung und für Vermessungen, soweit kein räumlicher und sachlicher Zusammenhang mit der städtebaulichen Sanierung besteht.</t>
        </r>
      </text>
    </comment>
    <comment ref="B28" authorId="0" shapeId="0">
      <text>
        <r>
          <rPr>
            <b/>
            <sz val="10"/>
            <color indexed="81"/>
            <rFont val="Tahoma"/>
            <family val="2"/>
          </rPr>
          <t>2.1 Vorbereitungsmaßnahmen</t>
        </r>
        <r>
          <rPr>
            <sz val="10"/>
            <color indexed="81"/>
            <rFont val="Tahoma"/>
            <family val="2"/>
          </rPr>
          <t xml:space="preserve">
Z. B. Vorbereitende Untersuchungen, Vorbereitende Untersuchungen für eine Gebietserweiterung, Öffentlichkeitsarbeit</t>
        </r>
      </text>
    </comment>
    <comment ref="B32" authorId="0" shapeId="0">
      <text>
        <r>
          <rPr>
            <b/>
            <sz val="10"/>
            <color indexed="81"/>
            <rFont val="Tahoma"/>
            <family val="2"/>
          </rPr>
          <t>2.2 Sonstige Vorbereitungsmaßnahmen</t>
        </r>
        <r>
          <rPr>
            <sz val="10"/>
            <color indexed="81"/>
            <rFont val="Tahoma"/>
            <family val="2"/>
          </rPr>
          <t xml:space="preserve">
z.B. Verkehrswertgutachten, Gutachten zur Gefahrenforschung</t>
        </r>
      </text>
    </comment>
    <comment ref="B35" authorId="0" shapeId="0">
      <text>
        <r>
          <rPr>
            <b/>
            <sz val="10"/>
            <color indexed="81"/>
            <rFont val="Tahoma"/>
            <family val="2"/>
          </rPr>
          <t>2.3 Städtebauliche Planung</t>
        </r>
        <r>
          <rPr>
            <sz val="10"/>
            <color indexed="81"/>
            <rFont val="Tahoma"/>
            <family val="2"/>
          </rPr>
          <t xml:space="preserve">
z. B. Städtebauliches Handlungskonzept und dessen Fortschreibung, Städtebauliche Wettbewerbe, Machbarkeitsstudie</t>
        </r>
      </text>
    </comment>
    <comment ref="B41" authorId="0" shapeId="0">
      <text>
        <r>
          <rPr>
            <b/>
            <sz val="10"/>
            <color indexed="81"/>
            <rFont val="Tahoma"/>
            <family val="2"/>
          </rPr>
          <t>2. 4 Vergütung von Sanierungsträgern</t>
        </r>
        <r>
          <rPr>
            <sz val="10"/>
            <color indexed="81"/>
            <rFont val="Tahoma"/>
            <family val="2"/>
          </rPr>
          <t xml:space="preserve">
Es können Leistungen an Sanierungsträger gefördert werden.</t>
        </r>
      </text>
    </comment>
    <comment ref="B43" authorId="0" shapeId="0">
      <text>
        <r>
          <rPr>
            <b/>
            <sz val="10"/>
            <color indexed="81"/>
            <rFont val="Tahoma"/>
            <family val="2"/>
          </rPr>
          <t>2.5 Vergütung von sonstigen Beauftragten/Beratern</t>
        </r>
        <r>
          <rPr>
            <sz val="10"/>
            <color indexed="81"/>
            <rFont val="Tahoma"/>
            <family val="2"/>
          </rPr>
          <t xml:space="preserve">
Es können Leistungen an sonstigen Beauftragten / Beratern gefördert werden.</t>
        </r>
      </text>
    </comment>
    <comment ref="B46" authorId="0" shapeId="0">
      <text>
        <r>
          <rPr>
            <b/>
            <sz val="10"/>
            <color indexed="81"/>
            <rFont val="Tahoma"/>
            <family val="2"/>
          </rPr>
          <t xml:space="preserve">BS1 Summe der Ausgaben der Vorbereitung (FRL Nr. 9) </t>
        </r>
        <r>
          <rPr>
            <sz val="10"/>
            <color indexed="81"/>
            <rFont val="Tahoma"/>
            <family val="2"/>
          </rPr>
          <t xml:space="preserve">
Zwischensumme 1: Summe aller Teilmaßnahmen (2. - 2.5) die im Rahmen der Vorbereitung der Gesamtmaßnahme anfallen und nach der FRL Nr. 9 zuwendungsfähig sind.</t>
        </r>
      </text>
    </comment>
    <comment ref="B51" authorId="0" shapeId="0">
      <text>
        <r>
          <rPr>
            <b/>
            <sz val="10"/>
            <color indexed="81"/>
            <rFont val="Tahoma"/>
            <family val="2"/>
          </rPr>
          <t xml:space="preserve">3.1 Bodenordnung (FRL Nr. 10.1)
</t>
        </r>
        <r>
          <rPr>
            <sz val="10"/>
            <color indexed="81"/>
            <rFont val="Tahoma"/>
            <family val="2"/>
          </rPr>
          <t xml:space="preserve">
(1) Maßnahmen der Bodenordnung können gefördert werden, soweit sie aufgrund gesetzlicher Vorschriften oder vertraglicher Regelungen zur rechtlichen und tatsächlichen Neuordnung des Grundstücks durchgeführt werden. Instrumente der Bodenordnung sind:
(a) Der freihändige Erwerb von Grundstücken und Rechten.
(b) Der Eigentumserwerb aufgrund der Ausübung des gemeindlichen Vorkaufsrechts (§§ 24 Abs. 1, 25 Abs. 1 BauGB).
(c) Die Übernahme von Grundstücken oder Einziehung des Eigentums auf Verlangen des Eigentümers (§§ 40 Abs. 2, 43, 145 Abs. 5, 173 Abs. 2, 176 Abs. 4 und 179 Abs. 3 BauGB).
(d) Die Enteignung (§§ 85 bis 122 BauGB).
(e) Die Überführung von Grundstücken des Sanierungsträgers in das Treuhandvermögen (§ 160 Abs. 5).
(f) Die Umlegung (§§ 45 bis 79 BauGB).
(g) Die vereinfachte Umlegung (§§ 80 bis 84 BauGB).
(2) Maßnahmen der Bodenordnung sind nur insoweit zuwendungsfähig, als sie für das Gebiet unmittelbar erforderlich sind. Maßnahmen der Bodenordnung außerhalb des förmlich festgelegten Gebietes können gefördert werden, soweit diese Maßnahmen für den Bau von Erschließungsanlagen oder für Gemeinbedarfseinrichtungen des Gebietes notwendig sind.
(3) Bei privat nutzbaren Grundstücken, die im Rahmen der Neuordnung des Gebietes nicht-öffentlichen neuen Nutzungen zugeführt werden sollen und für die ein Zwischenerwerb erforderlich ist, ist die Förderung regelmäßig auf die Ausgaben für die Zwischenfinanzierung von 5 Jahre zu beschränken.
(4) Zuwendungsfähig sind die Ausgaben, um die gemeindliche Verfügungsgewalt über das Grundstück zu erlangen, soweit EU-Recht nicht entgegensteht. Hierzu gehören der Kaufpreis für das Grundstück einschließlich aufstehender Gebäude und Anlagen bis zur Höhe des Verkehrswertes und die Nebenkosten (insbesondere Vermessungs- und Katastergebühren, Grunderwerbssteuer, Aufwendungen für Gutachter, Gerichts-, Notar-, Maklergebühren). Der Verkehrswert nach Wertermittlungsverordnung ist durch Wertgutachten nachzuweisen. Soweit hinreichende Vergleichswerte vorliegen, kann bei einem Verkehrswert bis zu 25.000 € im Einzelfall von einem Gutachten abgesehen werden. Bei einem Erwerb auf Rentenbasis ist von einem kapitalisierten Betrag auszugehen.
(5) Zuwendungsfähig sind beim Zwischenerwerb von Grundstücken durch die Gemeinden die Ausgaben für die Geldbeschaffung und die Ausgaben der Verzinsung des in Anspruch genommenen Kredits für den in Absatz 3 festgelegten Zeitraum.
(6) Grunderwerb, der regelmäßig einem anderen Förderbereich zuzuordnen ist, ist nicht förderfähig. Auf die Bestimmungen zu den anderen Zuwendungsbereichen nach Nr. 7  wird verwiesen. 
(7) Die Förderung scheidet aus, soweit die Gemeinde für den beabsichtigten Zweck geeignete Grundstücke selbst besitzt (Bereitstellungspflicht). Unbeschadet dieses Förderausschlusses gelten die Grundsätze zum Wertausgleich der ohne Förderung eingebrachten gemeindeeigenen Grundstücke. Auf Nr. 30 wird insoweit verwiesen.
(8) Die nicht zwingend anfallenden Nebenkosten – insbesondere freiwillige Abstandszahlungen – sind nicht förderfähig.</t>
        </r>
        <r>
          <rPr>
            <sz val="9"/>
            <color indexed="81"/>
            <rFont val="Tahoma"/>
            <family val="2"/>
          </rPr>
          <t xml:space="preserve">
</t>
        </r>
      </text>
    </comment>
    <comment ref="B56" authorId="0" shapeId="0">
      <text>
        <r>
          <rPr>
            <b/>
            <sz val="10"/>
            <color indexed="81"/>
            <rFont val="Tahoma"/>
            <family val="2"/>
          </rPr>
          <t xml:space="preserve">3.2 Umzug von Bewohnern (FRL Nr. 10.2)
</t>
        </r>
        <r>
          <rPr>
            <sz val="10"/>
            <color indexed="81"/>
            <rFont val="Tahoma"/>
            <family val="2"/>
          </rPr>
          <t xml:space="preserve">
(1) Umzugsausgaben von Bewohnern, die den Gemeinden durch eine vertragliche oder gesetzliche Verpflichtung zur Entschädigung – insbesondere Sozialplan (§ 180 BauGB) – entstehen, können gefördert werden. Entsprechendes gilt bei einer vorübergehenden Unterbringung (Zwischenunterkünfte).
(2) Zuwendungsfähig sind 50 v. H. der Ausgaben für den Umzug von Personen und das Freiziehen von Räumen. Dabei ist ein Höchstbetrag von 500 € für die erste Person und je 100 € für jede weitere Person des Haushalts förderfähig. Zusätzlich können als Höchstbetrag für jeden Raum der aufzugebenden Wohnung 310 € angesetzt werden. Die Verkehrsflächen (Diele) und die Funktionsflächen (Küche, Bad) sind wie die Zimmer mit dem Höchstbetrag von je 310 € zu berücksichtigen.
(3) Entschädigungen für die Aufhebung von Miet- und Pachtverhältnissen (§ 185 BauGB), im Rahmen des Härteausgleichs (§ 181 BauGB) oder für einen Rechtsverlust sind von der Förderung ausgeschlossen. Entsprechendes gilt für den Umzug von Betrieben.</t>
        </r>
        <r>
          <rPr>
            <b/>
            <sz val="8"/>
            <color indexed="81"/>
            <rFont val="Tahoma"/>
            <family val="2"/>
          </rPr>
          <t xml:space="preserve">
</t>
        </r>
      </text>
    </comment>
    <comment ref="B58" authorId="0" shapeId="0">
      <text>
        <r>
          <rPr>
            <b/>
            <sz val="10"/>
            <color indexed="81"/>
            <rFont val="Tahoma"/>
            <family val="2"/>
          </rPr>
          <t xml:space="preserve">3.3 Freilegung von Grundstücken (FRL Nr. 10.3)
</t>
        </r>
        <r>
          <rPr>
            <sz val="10"/>
            <color indexed="81"/>
            <rFont val="Tahoma"/>
            <family val="2"/>
          </rPr>
          <t xml:space="preserve">
(1) Bei der Freilegung von Grundstücken können die folgenden Maßnahmen gefördert werden:
(a) Beseitigung überirdischer und unterirdischer baulicher Anlagen oder Teile baulicher Anlagen einschließlich Abräumen und Nebenkosten.
(b) Beseitigung sonstiger Anlagen (Aufschüttungen, Straßendecken).
(c) Verkehrssicherung und Grundstückszwischennutzung sowie Sicherung betroffener Gebäude.
(d) Abräumen von Lagerplätzen, Abbau von Bodenversiegelungen, Beseitigung umweltgefährdender Stoffe im Boden, soweit kein Verpflichteter nach dem BBodSchG zur Kostentragung herangezogen werden kann und Fördermöglichkeiten anderer Finanzierungsträger – insbesondere Altlastenbeseitigung – nicht verfügbar sind.
(e) Beseitigung baulicher Anlagen Dritter, soweit Nr. 21.1 nicht anwendbar ist.
(f) Freilegung, Ausgrabung und Sicherung von Bodenfunden, soweit nicht ein Dritter verpflichtet ist.
(2) Zuwendungsfähig sind die Ausgaben, die den Gemeinden in den Fällen von Absatz 1 Buchstaben a, b, d, e, f entstehen. Im Falle von Absatz 1 Buchstabe c sind die Ausgaben für gemeindliche Grundstücke höchstens bis zu 30 € je qm Grundstücksfläche und/oder Gebäudenutzfläche zuwendungsfähig. Die Ausgaben für Maßnahmen nach Absatz 1 Buchstabe c sind mit 50 v. H. der Gesamtausgaben des privaten Grundstückeigentümers; höchstens 60 € je qm Grundstücksfläche und/oder Gebäudenutzfläche zuwendungsfähig..
</t>
        </r>
      </text>
    </comment>
    <comment ref="B61" authorId="0" shapeId="0">
      <text>
        <r>
          <rPr>
            <b/>
            <sz val="10"/>
            <color indexed="81"/>
            <rFont val="Tahoma"/>
            <family val="2"/>
          </rPr>
          <t xml:space="preserve">3.4 Erschließung (FRL Nr. 10.4)
</t>
        </r>
        <r>
          <rPr>
            <sz val="10"/>
            <color indexed="81"/>
            <rFont val="Tahoma"/>
            <family val="2"/>
          </rPr>
          <t xml:space="preserve">
(1) Es kann die Herstellung neuer oder die Änderung vorhandener Erschließung, soweit dies zur Erreichung des Sanierungsziels notwendig ist und die Maßnahmen von den Gemeinden zu tragen sind, gefördert werden. Soweit die Erschließung nicht nur der Erfüllung des Sanierungszweckes dient, können die Maßnahmen nur anteilig berücksichtigt werden. Die Zuordnung soll unterbleiben, wenn die Vorteile der Erschließung rechnerisch nicht sinnvoll auf das Sanierungsgebiet und die angrenzenden Bereiche aufgeteilt werden können (z. B. Stadtpark, Marktplatz, Spielplatz). Es können gefördert werden:
(a) Herstellung oder Änderung und Einrichtung örtlicher öffentlicher Straßen, Wege, Plätze einschließlich notwendiger Beleuchtung,
(b) Herstellung oder Änderung von Grünanlagen, Wasserläufen und Wasserflächen,
(c) Herstellung oder Änderung öffentlicher Spielplätze,
(d) Anlagen und Vorkehrungen gegen Naturgewalten und schädliche Umwelteinwirkungen und Ausgaben der Umweltvorsorge (z. B. städtebaulicher Lärmschutz).
(2) Zuwendungsfähig sind unter Abzug von Beiträgen, Gebühren, sonstiger Entgelte bei den Anlagen nach Absatz 1 Buchstaben a bis c die Ausgaben der sanierungsbedingten Herstellung oder Änderung einschließlich der Nebenkosten sowie die Ausgaben des Grunderwerbs. Im Falle von Absatz 1 Buchstabe d sind die sanierungsbedingten Ausgaben an gemeindeeigenen Grundstücken in vollem Umfang und die sanierungsbedingten Ausgaben an privaten Grundstücken zu 35 v. H. zuwendungsfähig. Die Städtebauförderungsmittel sind bei der Berechnung des beitragspflichtigen Aufwandes nicht als Leistungen und Zuwendungen Dritter im Sinne des Kommunalabgabengesetzes oder der anderweitigen Deckung des Erschließungsaufwandes nach dem Baugesetzbuch abzusetzen.
</t>
        </r>
        <r>
          <rPr>
            <b/>
            <sz val="10"/>
            <color indexed="81"/>
            <rFont val="Tahoma"/>
            <family val="2"/>
          </rPr>
          <t>(3) Von der Förderung sind ausgeschlossen:</t>
        </r>
        <r>
          <rPr>
            <sz val="10"/>
            <color indexed="81"/>
            <rFont val="Tahoma"/>
            <family val="2"/>
          </rPr>
          <t xml:space="preserve">
(a) Die Ausgaben für öffentliche Parkplätze, Parkhäuser und Tiefgaragen.
(b) Die Ausgaben für die Anlagen zur Ableitung, Behandlung und Beseitigung von Abwasser sowie Anlagen zur Beseitigung fester Abfallstoffe. Der Förderausschluss betrifft nicht die Regenwasserkanalisation (Straßenrinnen, Straßensinkkästen, Hauptkanal, Regenwasserklärbecken), deren Investitionen nur zu 50 v. H. über das Beitragsrecht zur Straßenentwässerung zu refinanzieren sind.
(c) Die Ausgaben der Pflege und Unterhaltung der Erschließungsanlagen.
</t>
        </r>
      </text>
    </comment>
    <comment ref="B67" authorId="0" shapeId="0">
      <text>
        <r>
          <rPr>
            <b/>
            <sz val="10"/>
            <color indexed="81"/>
            <rFont val="Tahoma"/>
            <family val="2"/>
          </rPr>
          <t>3.5 Sonstige Ordnungsmaßnahmen (FRL Nr. 10.5)</t>
        </r>
        <r>
          <rPr>
            <sz val="10"/>
            <color indexed="81"/>
            <rFont val="Tahoma"/>
            <family val="2"/>
          </rPr>
          <t xml:space="preserve">
(1) Soweit die sanierungsbedingten Maßnahmen nicht bereits anderweitig berücksichtigt wurden, können gefördert werden:
(a) Maßnahmen zur Behebung besonderer Gründungsschwierigkeiten sowie Maßnahmen zur Regulierung des Grundstücksniveaus einschließlich der Errichtung von Stützmauern.
(b) Maßnahmen zur Bewirtschaftung von Gebäuden und anderen Gegenständen des Sanierungsvermögens bis zum Abschluss der Baumaßnahmen.
(2) Zuwendungsfähig sind die Ausgaben für Maßnahmen nach Absatz 1.
(3) </t>
        </r>
        <r>
          <rPr>
            <b/>
            <sz val="10"/>
            <color indexed="81"/>
            <rFont val="Tahoma"/>
            <family val="2"/>
          </rPr>
          <t>Von der Förderung sind ausgeschlossen:</t>
        </r>
        <r>
          <rPr>
            <sz val="10"/>
            <color indexed="81"/>
            <rFont val="Tahoma"/>
            <family val="2"/>
          </rPr>
          <t xml:space="preserve">
(a) Die Ausgaben für Entschädigungen aufgrund der Gebäudewertminderung infolge des Rückbaus von benachbarten Gebäuden.
(b) Die Ausgaben, die von der Gemeinde nach § 150 BauGB zur Änderung der öffentlichen Versorgungseinrichtungen (z. B. Versorgungseinrichtungen für Elektrizität, Gas, Wasser, Wärme¸ Anlagen für Telekommunikationsleistungen, Anlagen der Abwasserwirtschaft) zu entrichten sind. Es sei denn, sie sind durch den Rückbau leer stehender Gebäude oder Gebäudeteile bedingt und notwendig.
</t>
        </r>
      </text>
    </comment>
    <comment ref="B71" authorId="0" shapeId="0">
      <text>
        <r>
          <rPr>
            <b/>
            <sz val="10"/>
            <color indexed="81"/>
            <rFont val="Tahoma"/>
            <family val="2"/>
          </rPr>
          <t xml:space="preserve">3.6 Ausgleichsmaßnahmen (§ 147 Satz 2 BauGB) (FRL 10.6)
</t>
        </r>
        <r>
          <rPr>
            <sz val="10"/>
            <color indexed="81"/>
            <rFont val="Tahoma"/>
            <family val="2"/>
          </rPr>
          <t xml:space="preserve">
(1) Es kann die Bereitstellung von Flächen und die Durchführung von Maßnahmen zum Ausgleich im Sinne des § 1 a Abs. 3 BauGB, soweit sie nach § 9 Abs. 1 a BauGB an anderer Stelle den Grundstücken zugeordnet sind, auf denen Eingriffe in Natur und Landschaft zu erwarten sind, gefördert werden.
(2) Zuwendungsfähig sind die Ausgaben, die den Gemeinden entstehen und deren Übernahme vom Eigentümer bzw. Vorhabenträger nach § 135 a BauGB nicht möglich ist.
</t>
        </r>
      </text>
    </comment>
    <comment ref="B73" authorId="0" shapeId="0">
      <text>
        <r>
          <rPr>
            <b/>
            <sz val="10"/>
            <color indexed="81"/>
            <rFont val="Tahoma"/>
            <family val="2"/>
          </rPr>
          <t xml:space="preserve">BS2  Summe der Ausgaben der Ordnungsmaßnahmen (FRL Nr. 10) 
</t>
        </r>
        <r>
          <rPr>
            <sz val="10"/>
            <color indexed="81"/>
            <rFont val="Tahoma"/>
            <family val="2"/>
          </rPr>
          <t xml:space="preserve">
</t>
        </r>
        <r>
          <rPr>
            <u/>
            <sz val="10"/>
            <color indexed="81"/>
            <rFont val="Tahoma"/>
            <family val="2"/>
          </rPr>
          <t xml:space="preserve">Zwischensumme 2: </t>
        </r>
        <r>
          <rPr>
            <sz val="10"/>
            <color indexed="81"/>
            <rFont val="Tahoma"/>
            <family val="2"/>
          </rPr>
          <t>Summe aller Teilmaßnahmen (3.1. - 3.6) die im Rahmen der Ordnungsmaßnamen für die Gesamtmaßnahme anfallen und nach der FRL Nr. 10 zuwendungsfähig sind.</t>
        </r>
      </text>
    </comment>
    <comment ref="B76" authorId="0" shapeId="0">
      <text>
        <r>
          <rPr>
            <b/>
            <sz val="10"/>
            <color indexed="81"/>
            <rFont val="Tahoma"/>
            <family val="2"/>
          </rPr>
          <t xml:space="preserve">4. 1 Modernisierung und Instandsetzung privater Gebäude (FRL Nr. 11.1)
</t>
        </r>
        <r>
          <rPr>
            <sz val="10"/>
            <color indexed="81"/>
            <rFont val="Tahoma"/>
            <family val="2"/>
          </rPr>
          <t xml:space="preserve">
(1) Die Gemeinde kann die Modernisierung und Instandsetzung privater Gebäude zur Nutzung für Wohnen sowie zur Nutzung für Dienstleistungen und Gewerbe durch die Gewährung eines Zuschusses zur Kostenerstattung fördern. Sie kann darüber hinaus nach Maßgabe besonderer Richtlinien zur Anwendung von Vergünstigungen die steuerrechtlich relevanten Aufwendungen bescheinigen. Die Förderung der Gemeinde und die Bescheinigung der Gemeinde zu den Steuervergünstigungen erfolgt auf der Grundlage von § 177 BauGB. Voraussetzung für die Förderung der Eigentümer durch die Gemeinden ist, dass mit der baulichen Maßnahme noch nicht begonnen wurde und sich die Eigentümer vorher vertraglich gegenüber den Gemeinden verpflichten, bestimmte Erneuerungsmaßnahmen durchzuführen bzw. ein Erneuerungsgebot durch die Gemeinden ergangen ist und die Kosten im Hinblick auf die Erhöhung des Gebrauchswertes und der Nutzungsdauer wirtschaftlich vertretbar sind.
(2) Zuwendungsfähig sind 25 % der berücksichtigungsfähigen Ausgaben als Kostenerstattung für die Maßnahmen nach Absatz 1. Der Kostenerstattungsbetrag (zuwendungsfähige Ausgaben abzüglich der Eigenleistungen und des Fremdkapitals) wird auf der Grundlage einer fachlichen Berechnung festgesetzt und berücksichtigt damit den Aufwand, den die Eigentümer nicht aus eigenen oder fremden Mittel nach den Bestimmungen von § 177 Abs. 4 BauGB aufbringen können.
</t>
        </r>
        <r>
          <rPr>
            <b/>
            <sz val="10"/>
            <color indexed="81"/>
            <rFont val="Tahoma"/>
            <family val="2"/>
          </rPr>
          <t xml:space="preserve">
(3) Von der Förderung ist die Instandhaltung (Unterhaltung) ausgeschlossen.</t>
        </r>
        <r>
          <rPr>
            <sz val="10"/>
            <color indexed="81"/>
            <rFont val="Tahoma"/>
            <family val="2"/>
          </rPr>
          <t xml:space="preserve">
</t>
        </r>
      </text>
    </comment>
    <comment ref="B80" authorId="0" shapeId="0">
      <text>
        <r>
          <rPr>
            <b/>
            <sz val="10"/>
            <color indexed="81"/>
            <rFont val="Tahoma"/>
            <family val="2"/>
          </rPr>
          <t xml:space="preserve">4.2 Profilierung und Standortaufwertung (FRL Nr. 11.2)
</t>
        </r>
        <r>
          <rPr>
            <sz val="10"/>
            <color indexed="81"/>
            <rFont val="Tahoma"/>
            <family val="2"/>
          </rPr>
          <t xml:space="preserve">
(1) Zu den Maßnahmen der Profilierung und der Standortaufwertung gehören der innenstadt- oder stadtteilbedingte Mehraufwand für den Bau oder die Herrichtung von Gebäuden und des Gebäudeumfeldes für Wohnen, Handel, Dienstleistungen oder Gewerbe. Es können insbesondere Maßnahmen der Fassadenverbesserung, Maßnahmen zur Entsiegelung, Begrünung, Herrichtung und Gestaltung von Hof- und Gartenflächen sowie Maßnahmen an Außenwänden und Dächern gefördert werden.
(2) Zuwendungsfähig sind 50 v.H. der Ausgaben nach Absatz 1 Satz 2; höchstens 60 € je qm umgestalteter Fläche.</t>
        </r>
        <r>
          <rPr>
            <b/>
            <sz val="10"/>
            <color indexed="81"/>
            <rFont val="Tahoma"/>
            <family val="2"/>
          </rPr>
          <t xml:space="preserve">
</t>
        </r>
      </text>
    </comment>
    <comment ref="B82" authorId="0" shapeId="0">
      <text>
        <r>
          <rPr>
            <b/>
            <sz val="10"/>
            <color indexed="81"/>
            <rFont val="Tahoma"/>
            <family val="2"/>
          </rPr>
          <t xml:space="preserve">4.3 Gemeinbedarfs- und Folgeeinrichtung (FRL Nr. 11.3)
</t>
        </r>
        <r>
          <rPr>
            <sz val="10"/>
            <color indexed="81"/>
            <rFont val="Tahoma"/>
            <family val="2"/>
          </rPr>
          <t xml:space="preserve">
(1) Die Errichtung oder Änderung (Umnutzung) von Gemeinbedarfs- und Folgeeinrichtungen der Gemeinde oder Dritter anstelle der Gemeinde kann gefördert werden. Bei den Gemeinbedarfs- und Folgeeinrichtungen handelt es sich um öffentlichen Zwecken dienende bauliche Anlagen und Einrichtungen, die die soziale, kulturelle oder verwaltungsmäßige Betreuung der Bewohner des Gebietes gewährleisten.
(2) Zuwendungsfähig sind die Ausgaben nach Absatz 1. Die durch Verpachtung und/oder Vermietung genutzten Flächen dürfen in die Bemessungsgrundlage insoweit einbezogen werden, als dies zur Erreichung des Förderzwecks notwendig ist und es sich dabei um untergeordnete Anteile (bis höchstens 20 % der Grundfläche oder der zuwendungsfähigen Ausgaben) handelt. Die aus dieser Nutzung erwarteten Einnahmen sind nach Nr. 6 Abs. 2 Buchstabe b zuschussmindernd zu berücksichtigen. Für Miet- und/oder Pachtverträge gelten die nach dem Gemeindehaushaltsrecht anzuwenden Vergabegrundsätze. Die Änderung (Umnutzung) der Anlagen und Einrichtungen hat Fördervorrang, wenn es sich dabei typischerweise um Gebäude handelt, die wegen ihrer städtebaulichen, geschichtlichen oder künstlerischen Bedeutung erhalten werden.
</t>
        </r>
      </text>
    </comment>
    <comment ref="B85" authorId="0" shapeId="0">
      <text>
        <r>
          <rPr>
            <b/>
            <sz val="10"/>
            <color indexed="81"/>
            <rFont val="Tahoma"/>
            <family val="2"/>
          </rPr>
          <t xml:space="preserve">BS3   Summe der Ausgaben der Baumaßnahmen (FRL Nr. 11)
</t>
        </r>
        <r>
          <rPr>
            <sz val="10"/>
            <color indexed="81"/>
            <rFont val="Tahoma"/>
            <family val="2"/>
          </rPr>
          <t xml:space="preserve">
</t>
        </r>
        <r>
          <rPr>
            <u/>
            <sz val="10"/>
            <color indexed="81"/>
            <rFont val="Tahoma"/>
            <family val="2"/>
          </rPr>
          <t>Zwischensumme 3:</t>
        </r>
        <r>
          <rPr>
            <sz val="10"/>
            <color indexed="81"/>
            <rFont val="Tahoma"/>
            <family val="2"/>
          </rPr>
          <t xml:space="preserve"> Summe aller Teilmaßnahmen (4.1. - 4.3) die für Baumaßnahmen im Rahmen der Gesamtmaßnahme anfallen und nach der FRL Nr. 11  zuwendungsfähig sind. </t>
        </r>
      </text>
    </comment>
    <comment ref="B90" authorId="0" shapeId="0">
      <text>
        <r>
          <rPr>
            <b/>
            <sz val="10"/>
            <color indexed="81"/>
            <rFont val="Tahoma"/>
            <family val="2"/>
          </rPr>
          <t xml:space="preserve">5.1   Städtebaulich bedingter Mehraufwand (FRL Nr. 7)
FRL Nr. 7 - Abgrenzung zu anderen Förderbereichen
</t>
        </r>
        <r>
          <rPr>
            <sz val="10"/>
            <color indexed="81"/>
            <rFont val="Tahoma"/>
            <family val="2"/>
          </rPr>
          <t>(1) Im Rahmen der städtebaulichen Entwicklung und Erneuerung sind Maßnahmen grundsätzlich von anderen öffentlichen Stellen (auch Gesellschaften i. S. von § 53 Haushaltsgrundsätzegesetz) zu tragen oder zu fördern, die hierzu auf anderer rechtlicher Grundlage verpflichtet sind oder das ohne rechtliche Verpflichtung tatsächlich oder üblicherweise tun.</t>
        </r>
        <r>
          <rPr>
            <b/>
            <sz val="10"/>
            <color indexed="81"/>
            <rFont val="Tahoma"/>
            <family val="2"/>
          </rPr>
          <t xml:space="preserve"> Unbeschadet hiervon können Städtebauförderungsmittel zur Vor- und Zwischenfinanzierung von Maßnahmen anderer Finanzierungsträger innerhalb der Gesamtmaßnahme zeitlich befristet verwendet werden. </t>
        </r>
        <r>
          <rPr>
            <sz val="10"/>
            <color indexed="81"/>
            <rFont val="Tahoma"/>
            <family val="2"/>
          </rPr>
          <t>Voraussetzung ist, dass die Erstattung vereinbart wurde, notwendige Ausnahmen (vorzeitiger Maßnahmebeginn) zugelassen sind und die Erstattungszahlung innerhalb des Durchführungszeitraumes vom Begünstigten geleistet wird.
(2) Besteht an der Durchführung von Maßnahmen nach Absatz 1 ein erhebliches städtebauliches Interesse und sind bedeutende städtebaulich bedingte Mehraufwendungen zu erwarten, können hierfür ergänzend Städtebauförderungsmittel eingesetzt werden. Die Ausgaben der anderen öffentlichen Stellen und der Städtebauförderung sind getrennt aufzuführen.
(3) In Gemeinden, die aus anderen Förderprogrammen mit ähnlich umfassenden gebietsbezogenen Zielsetzungen gefördert werden (z. B. Programm der integrierten ländlichen Entwicklung) ist der zusätzliche gebietsbezogene Einsatz von Städtebauförderungsmitteln ausgeschlossen. Sollen gleichwohl Städtebauförderungsmittel eingesetzt werden, ist eine räumliche Trennung für die Förderung und Durchführung von Maßnahmen der unterschiedlichen Förderprogramme vorzusehen.
en Gemeinden entstehen.</t>
        </r>
        <r>
          <rPr>
            <b/>
            <sz val="8"/>
            <color indexed="81"/>
            <rFont val="Tahoma"/>
            <family val="2"/>
          </rPr>
          <t xml:space="preserve">
</t>
        </r>
      </text>
    </comment>
    <comment ref="B92" authorId="0" shapeId="0">
      <text>
        <r>
          <rPr>
            <b/>
            <sz val="10"/>
            <color indexed="81"/>
            <rFont val="Tahoma"/>
            <family val="2"/>
          </rPr>
          <t>5.2   Vergütungen an Beauftragte, Abschluss von Maßnahmen (FRL Nr. 12)
FRL Nr. 12 - Vergütungen an Beauftragte, Abschluss von Maßnahmen</t>
        </r>
        <r>
          <rPr>
            <sz val="10"/>
            <color indexed="81"/>
            <rFont val="Tahoma"/>
            <family val="2"/>
          </rPr>
          <t xml:space="preserve">
(1) Es können Leistungen an Sanierungsträger und Beauftragte, Leistungen bildender Künstler sowie Leistungen im Zuge des Abschlusses der Sanierung (z. B. Dokumentation, Gutachten für Ausgleichsbeträge, Vermessungen, Öffentlichkeitsarbeit, Abrechnung, Evaluation) gefördert werden.
(2) Zuwendungsfähig sind die Ausgaben, die den Gemeinden entstehen.</t>
        </r>
        <r>
          <rPr>
            <b/>
            <sz val="8"/>
            <color indexed="81"/>
            <rFont val="Tahoma"/>
            <family val="2"/>
          </rPr>
          <t xml:space="preserve">
</t>
        </r>
        <r>
          <rPr>
            <b/>
            <sz val="10"/>
            <color indexed="81"/>
            <rFont val="Tahoma"/>
            <family val="2"/>
          </rPr>
          <t>Investitionsbegleitende Maßnahmen - soweit nicht Modellmaßnahmen der Sozialen Stadt (Nr. 5.4) sind hier mit aufzuführen!</t>
        </r>
      </text>
    </comment>
    <comment ref="B94" authorId="0" shapeId="0">
      <text>
        <r>
          <rPr>
            <b/>
            <sz val="10"/>
            <color indexed="81"/>
            <rFont val="Tahoma"/>
            <family val="2"/>
          </rPr>
          <t>5.3   Verfügungsfonds (FRL Nr. 14)
FRL Nr. 14 - Verfügungsfonds</t>
        </r>
        <r>
          <rPr>
            <sz val="10"/>
            <color indexed="81"/>
            <rFont val="Tahoma"/>
            <family val="2"/>
          </rPr>
          <t xml:space="preserve">
(1) Zur Stärkung von zentralen Versorgungsbereichen, die durch Funktionsverluste - insbesondere gewerblichen Leerstand – bedroht oder betroffen sind, kann ein gemeindlicher Fonds eingerichtet werden. Der Fonds, dessen Mittel ein lokales Gremium ausreicht, kann mit 50 v. H. aus Mitteln der Städtebauförderung von Bund, Land und Gemeinde finanziert werden. Voraussetzung für die Förderung ist jedoch, dass 50 v. H. der Mittel von der Wirtschaft, von Immobilien- und Standortgemeinschaften, von Privaten und/oder aus zusätzlichen Mitteln der Gemeinde in den Fonds eingestellt werden.
(2) Die Mittel des Verfügungsfonds können für Investitionen und die dafür notwendigen vorbereitenden Maßnahmen im Fördergebiet eingesetzt werden. Der Teil der Mittel, der nicht aus der Städtebauförderung stammt, kann auch für nichtinvestive Maßnahmen eingesetzt werden. Für die Auszahlung der Mittel nach Nr. 28 gelten die Bestimmungen von Nr. 7 VVG zu § 44 LHO i, V. m. Nr. 1 ANBest-G.
</t>
        </r>
      </text>
    </comment>
    <comment ref="B97" authorId="0" shapeId="0">
      <text>
        <r>
          <rPr>
            <b/>
            <sz val="10"/>
            <color indexed="81"/>
            <rFont val="Tahoma"/>
            <family val="2"/>
          </rPr>
          <t>5.4   Modellmaßnahmen der Sozialen Stadt (FRL Nr. 15 (2) i. V. m. Nr. 16)</t>
        </r>
        <r>
          <rPr>
            <sz val="10"/>
            <color indexed="81"/>
            <rFont val="Tahoma"/>
            <family val="2"/>
          </rPr>
          <t xml:space="preserve">
</t>
        </r>
        <r>
          <rPr>
            <b/>
            <sz val="10"/>
            <color indexed="81"/>
            <rFont val="Tahoma"/>
            <family val="2"/>
          </rPr>
          <t xml:space="preserve">
</t>
        </r>
        <r>
          <rPr>
            <sz val="10"/>
            <color indexed="81"/>
            <rFont val="Tahoma"/>
            <family val="2"/>
          </rPr>
          <t xml:space="preserve">Nach Artikel 6 der Bund- / Länder Verwaltungsvereinbarungen 2009 können in Gebieten des Programms Soziale Stadt für </t>
        </r>
        <r>
          <rPr>
            <b/>
            <sz val="10"/>
            <color indexed="81"/>
            <rFont val="Tahoma"/>
            <family val="2"/>
          </rPr>
          <t xml:space="preserve">Modellvorhaben nur Maßnamen </t>
        </r>
        <r>
          <rPr>
            <sz val="10"/>
            <color indexed="81"/>
            <rFont val="Tahoma"/>
            <family val="2"/>
          </rPr>
          <t>eingesetzt werden, die für nachfolgende Zwecke dienen:
 Spracherwerb, 
 Verbesserung von Schul- und Bildungsabschlüssen, 
 Betreuung von Jugendlichen in der Freizeit sowie im 
 Bereich der lokalen Ökonomie wie Gründerzentren. 
Förderfähig sind Modellvorhaben nur als Bestandteile integrierter Gesamtmaßnahmen oder als Vorhaben, die den Zielen der integrierten Entwicklungskonzepte dienen und ihre Verstetigung unterstützen und ohne Förderung nicht oder nicht im vorgese-henen Umfang verwirklicht werden könnten. 
Die Beiträge der Partner können als kommunaler Eigenanteil anerkannt werden. 
Zu den Modellmaßnahmen der Sozialen Stadt (FRL Nr. 15 (2) i. V. m. Nr. 16) zählen somit nur die vier Maßnahmengruppen mit Modellcharakter die in der FRL Nr. 16 (1) Buchstaben b, e, f und l aufgeführt werden. Diese Maßnahmen sind in der KuF unter Nr. 5.4 „Modellmaßnahmen der Sozialen Stadt“ aufzuführen.  
Alle anderen investitionsbegleitenden sozialintegrativen Maßnahmen sind in der KuF unter Nr. 5.2 „Vergütungen an Beauftragte“ (FRL Nr. 12) zu fassen.</t>
        </r>
        <r>
          <rPr>
            <b/>
            <sz val="8"/>
            <color indexed="81"/>
            <rFont val="Tahoma"/>
            <family val="2"/>
          </rPr>
          <t xml:space="preserve">
</t>
        </r>
      </text>
    </comment>
    <comment ref="B100" authorId="0" shapeId="0">
      <text>
        <r>
          <rPr>
            <b/>
            <sz val="10"/>
            <color indexed="81"/>
            <rFont val="Tahoma"/>
            <family val="2"/>
          </rPr>
          <t>5.5   Aktive Mitwirkung der Beteiligten (FRL Nr. 17)
FRL Nr. 17 - Aktive Mitwirkung der Beteiligten</t>
        </r>
        <r>
          <rPr>
            <sz val="10"/>
            <color indexed="81"/>
            <rFont val="Tahoma"/>
            <family val="2"/>
          </rPr>
          <t xml:space="preserve">
(1) Gemeinden, die für Stadtteilbeiräte einen </t>
        </r>
        <r>
          <rPr>
            <u/>
            <sz val="10"/>
            <color indexed="81"/>
            <rFont val="Tahoma"/>
            <family val="2"/>
          </rPr>
          <t>Verfügungsfonds</t>
        </r>
        <r>
          <rPr>
            <sz val="10"/>
            <color indexed="81"/>
            <rFont val="Tahoma"/>
            <family val="2"/>
          </rPr>
          <t xml:space="preserve"> zur aktiven Mitwirkung der Beteiligten bei der Aufstellung und Umsetzung des städtebaulichen Entwicklungskonzeptes einrichten, können gefördert werden.
(2) Zuwendungsfähig sind die Ausgaben für Maßnahmen zur Durchführung von Workshops zu Aufgabenstellungen im Stadtteil, Mitmachaktionen im Stadtteil, Wettbewerbe zu Themenstellungen im Stadtteil, Imagekampagnen und andere geeignete Maßnahmen zur Aktivierung der Beteiligten im Stadtteil. </t>
        </r>
        <r>
          <rPr>
            <b/>
            <sz val="10"/>
            <color indexed="81"/>
            <rFont val="Tahoma"/>
            <family val="2"/>
          </rPr>
          <t xml:space="preserve">Zuwendungsfähig sind höchstens 5 € je Einwohner des Stadtteils je Jahr. </t>
        </r>
        <r>
          <rPr>
            <sz val="10"/>
            <color indexed="81"/>
            <rFont val="Tahoma"/>
            <family val="2"/>
          </rPr>
          <t xml:space="preserve">Für die Auszahlung der Mittel nach Nr. 28 gelten die Bestimmungen von Nr. 7 VVG zu § 44 LHO i, V. m. Nr. 1 ANBest-G.
(3) Über die Vergabe der Mittel ist auf der Grundlage gemeindlicher Richtlinien zu entscheiden, in denen die Art und der finanzielle Umfang sowie der Verwendungszweck der Mittel des Verfügungsfonds zu regeln sind. Die verantwortliche Stelle, die die Entlastung für die zweckentsprechende Verwendung der Mittel des Verfügungsfonds bestätigt, ist in den gemeindlichen Richtlinien zu bestimmen. 
</t>
        </r>
      </text>
    </comment>
    <comment ref="B103" authorId="0" shapeId="0">
      <text>
        <r>
          <rPr>
            <b/>
            <sz val="10"/>
            <color indexed="81"/>
            <rFont val="Tahoma"/>
            <family val="2"/>
          </rPr>
          <t>5.6   Stadtteilbüro, Stadtteilmanagement (FRL Nr. 18)
FRL Nr. 18 - Stadtteilbüro, Stadtteilmanagement</t>
        </r>
        <r>
          <rPr>
            <sz val="10"/>
            <color indexed="81"/>
            <rFont val="Tahoma"/>
            <family val="2"/>
          </rPr>
          <t xml:space="preserve">
(1) Die Einrichtung eines Stadtteilbüros in gemeindlicher oder privater Trägerschaft kann gefördert werden. Zusätzlich kann die Einrichtung des Stadtteilmanagements für die Dauer der Maßnahme gefördert werden, soweit nicht ein Förderausschluss nach Nr. 5.3 Abs. 2 gegeben ist. Daneben kann ein stadtteilübergreifendes Stadtteilmanagement zur Vernetzung der Aktivitäten gefördert werden.
(2) Zuwendungsfähig sind die Ausgaben nach Absatz 1, die den Gemeinden oder anstelle der Gemeinden Dritten entstehen.
</t>
        </r>
      </text>
    </comment>
    <comment ref="B106" authorId="0" shapeId="0">
      <text>
        <r>
          <rPr>
            <b/>
            <sz val="10"/>
            <color indexed="81"/>
            <rFont val="Tahoma"/>
            <family val="2"/>
          </rPr>
          <t>5.7   Aufstellung und Fortschreibung eines städtebaulichen Entwicklungskonzeptes im Stadtumbau (FRL Nr. 20)
Nr. 20. FRL - Vorbereitung</t>
        </r>
        <r>
          <rPr>
            <sz val="10"/>
            <color indexed="81"/>
            <rFont val="Tahoma"/>
            <family val="2"/>
          </rPr>
          <t xml:space="preserve">
(1) Zur Vorbereitung und Durchführung der Maßnahmen kann die </t>
        </r>
        <r>
          <rPr>
            <b/>
            <sz val="10"/>
            <color indexed="81"/>
            <rFont val="Tahoma"/>
            <family val="2"/>
          </rPr>
          <t xml:space="preserve">Aufstellung und Fortschreibung eines städtebaulichen Entwicklungskonzeptes </t>
        </r>
        <r>
          <rPr>
            <sz val="10"/>
            <color indexed="81"/>
            <rFont val="Tahoma"/>
            <family val="2"/>
          </rPr>
          <t xml:space="preserve">gefördert werden. ....
(2) Zuwendungsfähig sind die Ausgaben für die Maßnahmen nach Abs. 1 Satz 1. </t>
        </r>
      </text>
    </comment>
    <comment ref="B109" authorId="0" shapeId="0">
      <text>
        <r>
          <rPr>
            <b/>
            <sz val="10"/>
            <color indexed="81"/>
            <rFont val="Tahoma"/>
            <family val="2"/>
          </rPr>
          <t>5.7   Rückbau durch den Eigentümer (FRL Nr. 21.1)
FRL Nr. 21.1 - Rückbau durch die Eigentümer</t>
        </r>
        <r>
          <rPr>
            <sz val="10"/>
            <color indexed="81"/>
            <rFont val="Tahoma"/>
            <family val="2"/>
          </rPr>
          <t xml:space="preserve">
(1) Der Rückbau von Gebäuden oder Gebäudeteilen durch den Eigentümer kann gefördert werden, wenn alle folgenden Voraussetzungen erfüllt sind:
(a) Alternative Nach- und Umnutzungen sind mittelfristig nicht realisierbar.
(b) Die für eine Nach- und Umnutzung anzusetzenden Kosten würden die Kosten eines Neubaus einschließlich der Kosten für den Rückbau überschreiten.
(c) Das für den Rückbau vorgesehene Gebäude hat keine baukulturelle und/oder stadtbildprägende Bedeutung.
(d) Der Zustand des für den Rückbau vorgesehenen Gebäudes beeinträchtigt wesentlich die städtebauliche Situation in der Umgebung des Gebäudes.
(e) Zwischen Gemeinde und Eigentümer wird ein verbindliches Zwischen- oder Nachnutzungskonzept mit mindestens einer einfachen Begrünung einschließlich der Lastenregelung zur Verkehrssicherung und Bewirtschaftung vereinbart.
(2) </t>
        </r>
        <r>
          <rPr>
            <b/>
            <sz val="10"/>
            <color indexed="81"/>
            <rFont val="Tahoma"/>
            <family val="2"/>
          </rPr>
          <t xml:space="preserve">Zuwendungsfähig sind </t>
        </r>
        <r>
          <rPr>
            <sz val="10"/>
            <color indexed="81"/>
            <rFont val="Tahoma"/>
            <family val="2"/>
          </rPr>
          <t xml:space="preserve">die Rückbauausgaben nach Absatz 1 unter Abzug der Verwertungserlöse sowie zusätzlich die Ausgaben der Baunebenkosten, die Ausgaben für Altlastenuntersuchungen, die Ausgaben für behördliche Genehmigungen, die Ausgaben zum Rückbau technischer Infrastruktur, soweit sie vom Eigentümer zu übernehmen sind. Die Ausgabenerstattung an den privaten Grundstückseigentümer beträgt höchstens 50 v. H. der Gesamtkosten (Kappungsgrenze), die sich unter Einbeziehung der nicht förderfähigen Buchwerte in die Gesamtrechnung ergeben. Der Nachweis der Buchwerte erfolgt in geeigneter Form (z. B. durch Bestätigung des verantwortlichen Prüfers). Für die Freimachung des Gebäudes gilt Nr. 10.2. Es sind 50 % der Ausgaben; höchstens 60 € je qm für die Zwischen- und Nachnutzung als begrünte Fläche zuwendungsfähig.
(3) Der Städtebauzuschuss ist zusammen mit dem dazugehörenden gemeindlichen Kofinanzierungsanteil auf der Grundlage eines Stadtumbauvertrages an den Eigentümer als Letztempfänger der Zuwendung weiterzuleiten.
</t>
        </r>
        <r>
          <rPr>
            <b/>
            <sz val="10"/>
            <color indexed="81"/>
            <rFont val="Tahoma"/>
            <family val="2"/>
          </rPr>
          <t xml:space="preserve">
</t>
        </r>
        <r>
          <rPr>
            <sz val="10"/>
            <color indexed="81"/>
            <rFont val="Tahoma"/>
            <family val="2"/>
          </rPr>
          <t xml:space="preserve">(4) Von der Förderung sind ausgeschlossen:
(a) der Buch-/Restwert des Gebäudes,
(b) die Verkehrssicherung und Bewirtschaftung des Grundstücks bei der Zwischen-/Nachnutzung mit einfacher Begrünung,
(c) die sonstigen Entschädigungsleistungen oder Lastenausgleiche.
</t>
        </r>
      </text>
    </comment>
    <comment ref="B112" authorId="0" shapeId="0">
      <text>
        <r>
          <rPr>
            <b/>
            <sz val="10"/>
            <color indexed="81"/>
            <rFont val="Tahoma"/>
            <family val="2"/>
          </rPr>
          <t>5.9   Rückbau durch die Gemeinde (FRL Nr. 21.2)
FRL Nr. 21.2 - Rückbau durch die Gemeinden</t>
        </r>
        <r>
          <rPr>
            <sz val="10"/>
            <color indexed="81"/>
            <rFont val="Tahoma"/>
            <family val="2"/>
          </rPr>
          <t xml:space="preserve">
(1) Der Rückbau von Gebäuden oder Gebäudeteilen einschließlich des dafür notwendigen Grunderwerbs durch die Gemeinden kann in folgenden Fällen gefördert werden:
(a) Das Grundstück wird im Wege der Zwangsversteigerung erworben und soll künftig einer öffentlichen Nutzung zugeführt werden.
(b) Das Grundstück ist nicht nur mit einem allein zum Wohnen genutzten Gebäude bebaut und das freizulegende Grundstück soll künftig einer öffentlichen Nutzung zugeführt werden.
(c) Das Grundstück ist nicht nur mit einem allein zum Wohnen genutzten Gebäude bebaut und das freizulegende Grundstück soll zukünftig privaten Nutzungen zugeführt werden (Zwischenerwerb).
(2) In den Fällen von Absatz 1 Buchstabe b und Buchstabe c ist der Grunderwerb nur dann förderfähig, wenn die Bezirksregierung als Bewilligungsbehörde dem geplanten Rechtsgeschäft im Einzelfall zugestimmt hat.
(3)</t>
        </r>
        <r>
          <rPr>
            <b/>
            <sz val="10"/>
            <color indexed="81"/>
            <rFont val="Tahoma"/>
            <family val="2"/>
          </rPr>
          <t xml:space="preserve"> Zuwendungsfähig sind</t>
        </r>
        <r>
          <rPr>
            <sz val="10"/>
            <color indexed="81"/>
            <rFont val="Tahoma"/>
            <family val="2"/>
          </rPr>
          <t xml:space="preserve"> im Falle von Absatz 1 Buchstabe a und b die gemeindlichen Ausgaben, um die Verfügungsgewalt über die Grundstücke zu erhalten. Im Falle von Absatz 1 Buchstabe c sind die gemeindlichen Ausgaben der Geldbeschaffung und die Ausgaben der Verzinsung für fünf Jahre zuwendungsfähig. Zusätzlich sind die Rückbauausgaben in den Fällen von Absatz 1 Buchstabe a bis c unter Abzug der Verwertungserlöse sowie zusätzlich die Ausgaben der Baunebenkosten, die Ausgaben der Altlastenuntersuchungen, die Ausgaben für behördliche Genehmigungen, die Ausgaben zum Rückbau technischer Infrastruktur, soweit diese von der Gemeinde zu tragen sind, zuwendungsfähig.
</t>
        </r>
      </text>
    </comment>
    <comment ref="B115" authorId="0" shapeId="0">
      <text>
        <r>
          <rPr>
            <b/>
            <sz val="10"/>
            <color indexed="81"/>
            <rFont val="Tahoma"/>
            <family val="2"/>
          </rPr>
          <t>5. 10  Steuerungseinheit REGIONALE (FRL Nr. 24)
Steuerungseinheit (FRL Nr. 24)</t>
        </r>
        <r>
          <rPr>
            <sz val="10"/>
            <color indexed="81"/>
            <rFont val="Tahoma"/>
            <family val="2"/>
          </rPr>
          <t xml:space="preserve">
(1) Die Einrichtung einer zentralen Steuerungseinheit (REGIONALE Agentur), an der die Mitgliedsgemeinden beteiligt sind, ist zur inhaltlichen und repräsentativen Begleitung durch interdisziplinär besetzte Gremien notwendig. Die Einrichtung und der Betrieb der Steuerungseinrichtung kann gefördert werden.
(2) </t>
        </r>
        <r>
          <rPr>
            <b/>
            <sz val="10"/>
            <color indexed="81"/>
            <rFont val="Tahoma"/>
            <family val="2"/>
          </rPr>
          <t>Zuwendungsfähig sind</t>
        </r>
        <r>
          <rPr>
            <sz val="10"/>
            <color indexed="81"/>
            <rFont val="Tahoma"/>
            <family val="2"/>
          </rPr>
          <t xml:space="preserve"> die Ausgaben (Personal- und Sachausgaben) für die Einrichtung und den Betrieb der Steuerungseinrichtung.</t>
        </r>
        <r>
          <rPr>
            <b/>
            <sz val="8"/>
            <color indexed="81"/>
            <rFont val="Tahoma"/>
            <family val="2"/>
          </rPr>
          <t xml:space="preserve">
</t>
        </r>
      </text>
    </comment>
    <comment ref="B118" authorId="0" shapeId="0">
      <text>
        <r>
          <rPr>
            <b/>
            <sz val="10"/>
            <color indexed="81"/>
            <rFont val="Tahoma"/>
            <family val="2"/>
          </rPr>
          <t xml:space="preserve">BS4 Summe der Ausgaben der besonderen städtebaulichen Maßnahmen </t>
        </r>
        <r>
          <rPr>
            <sz val="10"/>
            <color indexed="81"/>
            <rFont val="Tahoma"/>
            <family val="2"/>
          </rPr>
          <t xml:space="preserve">
</t>
        </r>
        <r>
          <rPr>
            <u/>
            <sz val="10"/>
            <color indexed="81"/>
            <rFont val="Tahoma"/>
            <family val="2"/>
          </rPr>
          <t>Zwischensumme 4:</t>
        </r>
        <r>
          <rPr>
            <sz val="10"/>
            <color indexed="81"/>
            <rFont val="Tahoma"/>
            <family val="2"/>
          </rPr>
          <t xml:space="preserve"> Summe der besonderen städtebaulichen Teilmaßnahmen (5.1. - 5.10) die im Rahmen der Gesamtmaßnahme anfallen und nach der FRL zuwendungsfähig sind.</t>
        </r>
      </text>
    </comment>
    <comment ref="B120" authorId="0" shapeId="0">
      <text>
        <r>
          <rPr>
            <b/>
            <sz val="10"/>
            <color indexed="81"/>
            <rFont val="Tahoma"/>
            <family val="2"/>
          </rPr>
          <t>B   Summe sämtlicher zuwendungsfähiger Ausgaben</t>
        </r>
        <r>
          <rPr>
            <sz val="10"/>
            <color indexed="81"/>
            <rFont val="Tahoma"/>
            <family val="2"/>
          </rPr>
          <t xml:space="preserve">
Summe aller zuwendungsfähigen Einzelmaßnahmen, die der Gemeinde voraussichtlich entstehen und die nach der FRL Stadterneuerung zuwendungsfähig sind.
Gesamtsumme der Zwischensummen (BS1 bis BS4)
</t>
        </r>
      </text>
    </comment>
    <comment ref="B123" authorId="0" shapeId="0">
      <text>
        <r>
          <rPr>
            <b/>
            <sz val="10"/>
            <color indexed="81"/>
            <rFont val="Tahoma"/>
            <family val="2"/>
          </rPr>
          <t>6.1   Kosten anderer öffentlicher Träger als Anteil an den Gesamtmaßnahmen</t>
        </r>
        <r>
          <rPr>
            <sz val="10"/>
            <color indexed="81"/>
            <rFont val="Tahoma"/>
            <family val="2"/>
          </rPr>
          <t xml:space="preserve">
Nachrichtliche Darstellung der Teilkosten der Gesamtmaßnahme, die im Rahmen der Durchführung anderer öffentlicher Aufgabenträger entstehen, unabhängig von deren Finanzierungsmöglichkeit</t>
        </r>
      </text>
    </comment>
    <comment ref="B124" authorId="0" shapeId="0">
      <text>
        <r>
          <rPr>
            <b/>
            <sz val="10"/>
            <color indexed="81"/>
            <rFont val="Tahoma"/>
            <family val="2"/>
          </rPr>
          <t>6.2   Kosten privater Eigentümer und Bauherren als Anteil an den Gesamtmaßnahme</t>
        </r>
        <r>
          <rPr>
            <sz val="10"/>
            <color indexed="81"/>
            <rFont val="Tahoma"/>
            <family val="2"/>
          </rPr>
          <t xml:space="preserve">
Hierunter sind die Teilkosten von den Gesamtmaßnahmen nachrichtlich darzustellen, die im Rahmen der Gesamtmaßnahme privaten Eigentümern und Bauherren voraussichtlich entstehen.
Es sind nur Anteile Privater an Maßnahmen darzustellen, die auch gefördert werden. Rein private Maßnahmen, die nur zeitgleich im Programmgebiet durchgeführt werden, sind nicht aufzuführen.</t>
        </r>
        <r>
          <rPr>
            <sz val="8"/>
            <color indexed="81"/>
            <rFont val="Tahoma"/>
            <family val="2"/>
          </rPr>
          <t xml:space="preserve">
</t>
        </r>
      </text>
    </comment>
    <comment ref="B126" authorId="0" shapeId="0">
      <text>
        <r>
          <rPr>
            <b/>
            <sz val="10"/>
            <color indexed="81"/>
            <rFont val="Tahoma"/>
            <family val="2"/>
          </rPr>
          <t>Finanzierungsübersicht
Die Kosten- und Finanzierungsübersicht gem. § 149 BauGB</t>
        </r>
        <r>
          <rPr>
            <sz val="10"/>
            <color indexed="81"/>
            <rFont val="Tahoma"/>
            <family val="2"/>
          </rPr>
          <t xml:space="preserve">
Die Kosten- und Finanzierungsübersicht nach § 149 ist ein obligatorisches  Planungs-, Steuerungs-, Kontroll- und Koordinierungsinstrument der Gemeinde für ihre städtebauliche Gesamtmaßnahme. Sie gibt Aufschluss über die finanzielle Durch-führbarkeit der Sanierung, dient der Koordination von Investitionen der Gemeinde und anderer öffentlicher Aufgabenträger im Stadterneuerungsgebiet und bildet eine maßgebliche Grundlage für staatliche Förderentscheidungen. Sie integriert die Ge-bietsplanung in die kommunale Finanzplanung.
§ 149 BauGB verpflichtet die Gemeinde, eine Kosten- und Finanzierungsübersicht „nach dem Stand der Planung“ aufzustellen. In der Praxis wird eine solche Übersicht erstmals erforderlich, wenn die Gemeinde die Aufnahme in ein Stadterneuerungs-programm der Städtebauförderung beantragt. Nach dem Baugesetzbuch ist sie spätestens im Zusammenhang mit den vorbereitenden Untersuchungen (§ 141) erstmals aufzustellen. Im übrigen Verlauf des Verfahrens ist die Übersicht fortzuschreiben und zu konkretisieren.
Gegenstand der Übersicht sind die Kosten- und Finanzierungsmöglichkeiten der Gesamtmaßnahmen, also aller Teilmaßnahmen als Ganzes (vgl. § 149 Abs. 2 und 3). 
Die Kosten- und Finanzierungsübersicht  (§ 149 (1) BauGB) besteht aus den Teilen </t>
        </r>
        <r>
          <rPr>
            <b/>
            <sz val="10"/>
            <color indexed="81"/>
            <rFont val="Tahoma"/>
            <family val="2"/>
          </rPr>
          <t>Kostenübersicht (Ausgabenseite)</t>
        </r>
        <r>
          <rPr>
            <sz val="10"/>
            <color indexed="81"/>
            <rFont val="Tahoma"/>
            <family val="2"/>
          </rPr>
          <t xml:space="preserve"> und </t>
        </r>
        <r>
          <rPr>
            <b/>
            <sz val="10"/>
            <color indexed="81"/>
            <rFont val="Tahoma"/>
            <family val="2"/>
          </rPr>
          <t>Finanzierungsübersicht (Einnahmeseite)</t>
        </r>
        <r>
          <rPr>
            <sz val="10"/>
            <color indexed="81"/>
            <rFont val="Tahoma"/>
            <family val="2"/>
          </rPr>
          <t xml:space="preserve">. 
</t>
        </r>
        <r>
          <rPr>
            <b/>
            <sz val="10"/>
            <color indexed="81"/>
            <rFont val="Tahoma"/>
            <family val="2"/>
          </rPr>
          <t>Inhalt der Kosten- und Finanzierungsübersicht:</t>
        </r>
        <r>
          <rPr>
            <sz val="10"/>
            <color indexed="81"/>
            <rFont val="Tahoma"/>
            <family val="2"/>
          </rPr>
          <t xml:space="preserve">
- Einnahmen und Ausgaben für das Haushaltsplanungsjahr und für die vier Folge-jahre
- Abrechnung der Ist-Einnahmen und Ist-Ausgaben des vorhergehenden Haus-haltsjahres und nachrichtlich aller früheren Haushaltsjahre seit Beginn der städ-tebaulichen Maßnahme
- Vermögensübersicht, in der die Rechte und Forderungen sowie Verbindlichkeiten darzustellen sind.
Die Kosten- und Finanzierungsübersicht ist der höheren Verwaltungsbehörde zur Prüfung vorzulegen. 
Die Prüfung bezieht sich auf:
- Vollständigkeit der Finanzplanung
- Fehlerfreie Berechnung der staatlichen Zuwendung nach den FRL
- Abstimmung mit der Kommunalaufsicht bezgl. der finanziellen Leistungsfähigkeit der Kommune
- genügende Einbindung anderer öffentlicher Aufgabenträger und privater Investo-ren (Integrativer Ansatz und Einhaltung des Subsidiaritätsprinzipes)
- rechnerische Richtigkeit</t>
        </r>
      </text>
    </comment>
    <comment ref="B131" authorId="0" shapeId="0">
      <text>
        <r>
          <rPr>
            <b/>
            <sz val="10"/>
            <color indexed="81"/>
            <rFont val="Tahoma"/>
            <family val="2"/>
          </rPr>
          <t xml:space="preserve">7.    Zweckgebundene Einnahmen (FRL Nr. 6)
</t>
        </r>
        <r>
          <rPr>
            <sz val="10"/>
            <color indexed="81"/>
            <rFont val="Tahoma"/>
            <family val="2"/>
          </rPr>
          <t xml:space="preserve">
(1) </t>
        </r>
        <r>
          <rPr>
            <u/>
            <sz val="10"/>
            <color indexed="81"/>
            <rFont val="Tahoma"/>
            <family val="2"/>
          </rPr>
          <t>Zweckgebundene Einnahmen sind insbesondere:</t>
        </r>
        <r>
          <rPr>
            <sz val="10"/>
            <color indexed="81"/>
            <rFont val="Tahoma"/>
            <family val="2"/>
          </rPr>
          <t xml:space="preserve">
(a) Die (Förder-) Mittel Dritter zur Finanzierung der Maßnahmen (z. B. Mittel für den Wohnungsbau, Mittel zur Verbesserung der Verkehrsverhältnisse in den Gemeinden, Mittel der Verbesserung zur regionalen Wirtschaftsstruktur).
(b) Die Ausgleichs- und Ablösebeträge nach § 154 BauGB mit ihrem Kostendeckungsanteil.
(c) Die Erschließungskostenbeiträge nach §§ 127 ff BauGB sowie die Kostenerstattungsbeiträge nach § 135 a BauGB mit ihrem Kostendeckungsanteil.
(d) Die Beiträge nach dem Kommunalabgabengesetz (§§ 6, 8 KAG) mit ihrem Kostendeckungsanteil.
(e) Die Erlöse aus der Veräußerung von Grundstücken, die dem Vermögen der Maßnahme zugeordnet sind und mit Städtebauförderungsmitteln erworben wurden. Erfolgt der Grunderwerb zur Zwischenfinanzierung im Wege von Zinszuschüssen, sind die über den Erwerbspreis einschließlich der Nebenkosten hinausgehenden Einnahmen zur Finanzierung der Maßnahme anzusetzen.
(f) Die Überschüsse aus Umlegungen.
(g) Die Einnahmen aus Zinserträgen.
(h) Die Einnahmeüberschüsse aus der Bewirtschaftung von Grundstücken.
(i) Die Wertausgleiche und Wertsteigerungen von Grundstücken, die mit Städtebauförderungsmitteln erworben wurden.
(2) </t>
        </r>
        <r>
          <rPr>
            <u/>
            <sz val="10"/>
            <color indexed="81"/>
            <rFont val="Tahoma"/>
            <family val="2"/>
          </rPr>
          <t>Keine zweckgebundenen Einnahmen sind:</t>
        </r>
        <r>
          <rPr>
            <sz val="10"/>
            <color indexed="81"/>
            <rFont val="Tahoma"/>
            <family val="2"/>
          </rPr>
          <t xml:space="preserve">
(a) die Einnahmen (aus dem Marktgeschehen und von Schankerlaubnissen) aus der Bewirtschaftung öffentlicher Straßen, Wege, Plätze auf der Grundlage der Allgemeinen Verwaltungsgebührenordnung für das Land Nordrhein-Westfalen und/oder auf der Grundlage spezieller Vorschriften.
(b) die Miet- und Pachteinnahmen aus gewerblicher Nutzung einer kommunalen Gemeinbedarfseinrichtung, die mit Städtebauförderungsmitteln errichtet wurde. Die Nettokaltmiete/Nettopacht ist mit einem Abzug einer 20 %igen Bewirtschaftungspauschale für Verwaltungskosten, Instandhaltungsaufwand und Mietausfallwagnis für einen Zeitraum von 10 Jahren von den Gesamtausgaben der Maßnahme abzusetzen. Sie reduziert insoweit die Bemessungsgrundlage für den Zuschuss.
(c) zweckgebundene Geldspenden. Sie bleiben bei der Bemessung der Zuwendung außer Betracht, soweit ein Eigenanteil von 10 v. H. der zuwendungsfähigen Ausgaben in der Maßnahme nachgewiesen wird. Bei Gemeinden, die ihrer gesetzlichen Verpflichtung zum Haushaltsausgleich nicht nachkommen, wird zugelassen, dass die Mittel, die der geförderte Eigentümer aufbringt, als kommunaler Eigenanteil gewertet werden. In diesen Fällen muss davon ausgegangen werden, dass anderenfalls die Investition unterbleiben würde. Der von der Gemeinde selbst aufzubringende Eigenanteil muss auch dabei mindestens 10 % der zuwendungsfähigen Ausgaben betragen. Zuwendungen von den Kreisen, den Landschaftsverbänden und dem Regionalverband Ruhr an die Gemeinde bleiben bei der Bemessung der zuwendungsfähigen Ausgaben außer Betracht, soweit ein Eigenanteil von 10 v. H. in der Maßnahme verbleibt.
</t>
        </r>
        <r>
          <rPr>
            <sz val="8"/>
            <color indexed="81"/>
            <rFont val="Tahoma"/>
            <family val="2"/>
          </rPr>
          <t xml:space="preserve">
</t>
        </r>
      </text>
    </comment>
    <comment ref="B132" authorId="0" shapeId="0">
      <text>
        <r>
          <rPr>
            <b/>
            <sz val="10"/>
            <color indexed="81"/>
            <rFont val="Tahoma"/>
            <family val="2"/>
          </rPr>
          <t>7.1   Eigenmittel der Kommune für maßnahmebedingte Kosten, die nicht Gegenstand anderer Förderprogramme sind</t>
        </r>
        <r>
          <rPr>
            <sz val="10"/>
            <color indexed="81"/>
            <rFont val="Tahoma"/>
            <family val="2"/>
          </rPr>
          <t xml:space="preserve">
Nachrichtliche Darstellung der zusätzlichen Finanzmittel der Gemeinde, die zur Finanzierung der in Nr. 1.1 dargestellten Kosten dienen sollen. </t>
        </r>
      </text>
    </comment>
    <comment ref="B133" authorId="0" shapeId="0">
      <text>
        <r>
          <rPr>
            <b/>
            <sz val="10"/>
            <color indexed="81"/>
            <rFont val="Tahoma"/>
            <family val="2"/>
          </rPr>
          <t xml:space="preserve">7.2   Zuwendungen öffentlicher Haushalte oder Dritter (z.B. GVFG, Wohnungsbau) einschl. Eigenanteil </t>
        </r>
        <r>
          <rPr>
            <sz val="10"/>
            <color indexed="81"/>
            <rFont val="Tahoma"/>
            <family val="2"/>
          </rPr>
          <t xml:space="preserve">
Nachrichtliche Darstellung der zusätzlichen Finanzmittel der Gemeinde, des Landes oder Dritte, die zur Finanzierung der in Nr. 1.2 dargestellten Kosten dienen sollen. </t>
        </r>
      </text>
    </comment>
    <comment ref="B134" authorId="0" shapeId="0">
      <text>
        <r>
          <rPr>
            <b/>
            <sz val="10"/>
            <color indexed="81"/>
            <rFont val="Tahoma"/>
            <family val="2"/>
          </rPr>
          <t>7.3  Ausgleichs- und Ablösebeträge nach § 154 BauGB mit ihrem Kostendeckungsanteil</t>
        </r>
        <r>
          <rPr>
            <sz val="10"/>
            <color indexed="81"/>
            <rFont val="Tahoma"/>
            <family val="2"/>
          </rPr>
          <t xml:space="preserve">
Hierunter sind die im Rahmen des BauGB erzielbaren Ausgleichs- und Ablösebeiträge  darzustellen</t>
        </r>
        <r>
          <rPr>
            <b/>
            <sz val="10"/>
            <color indexed="81"/>
            <rFont val="Tahoma"/>
            <family val="2"/>
          </rPr>
          <t xml:space="preserve">. </t>
        </r>
      </text>
    </comment>
    <comment ref="B135" authorId="0" shapeId="0">
      <text>
        <r>
          <rPr>
            <b/>
            <sz val="10"/>
            <color indexed="81"/>
            <rFont val="Tahoma"/>
            <family val="2"/>
          </rPr>
          <t>7.4 Erschließungsbeiträge nach §§ 127 ff und Kostenerstattungsbeiträge nach § 135 a BauGB (FRL Nr. 6 (1) c)</t>
        </r>
        <r>
          <rPr>
            <sz val="10"/>
            <color indexed="81"/>
            <rFont val="Tahoma"/>
            <family val="2"/>
          </rPr>
          <t xml:space="preserve">
Hierunter sind die im Rahmen des BauGB erzielbarenErschließungsbeiträge und Kostenerstattungsbeiträge begünstigter Anlieger darzustellen.
</t>
        </r>
      </text>
    </comment>
    <comment ref="B136" authorId="0" shapeId="0">
      <text>
        <r>
          <rPr>
            <b/>
            <sz val="10"/>
            <color indexed="81"/>
            <rFont val="Tahoma"/>
            <family val="2"/>
          </rPr>
          <t xml:space="preserve">7.5  Beiträge nach dem Kommunalabgabengesetz (§§ 6, 8 KAG) </t>
        </r>
        <r>
          <rPr>
            <sz val="10"/>
            <color indexed="81"/>
            <rFont val="Tahoma"/>
            <family val="2"/>
          </rPr>
          <t xml:space="preserve">
Hierunter sind die im Rahmen des KAG erzielbaren Beiträge begünstigter Anlieger darzustellen</t>
        </r>
      </text>
    </comment>
    <comment ref="B140" authorId="0" shapeId="0">
      <text>
        <r>
          <rPr>
            <b/>
            <sz val="10"/>
            <color indexed="81"/>
            <rFont val="Tahoma"/>
            <family val="2"/>
          </rPr>
          <t>7. 6   Grundstückserlöse (FRL Nr. 6 (1) e)</t>
        </r>
        <r>
          <rPr>
            <sz val="10"/>
            <color indexed="81"/>
            <rFont val="Tahoma"/>
            <family val="2"/>
          </rPr>
          <t xml:space="preserve">
Darstellung der erzielten Erlöse durch Grundstücksverkäufe (Wertansatz mindestens Verkehrswert)</t>
        </r>
      </text>
    </comment>
    <comment ref="B145" authorId="0" shapeId="0">
      <text>
        <r>
          <rPr>
            <b/>
            <sz val="10"/>
            <color indexed="81"/>
            <rFont val="Tahoma"/>
            <family val="2"/>
          </rPr>
          <t>7.7  Überschüsse aus Umlegungen  (FRL Nr. 6 (1) f)</t>
        </r>
        <r>
          <rPr>
            <sz val="10"/>
            <color indexed="81"/>
            <rFont val="Tahoma"/>
            <family val="2"/>
          </rPr>
          <t xml:space="preserve">
Darstellung von Überschüssen, die im Rahmen eines gegebenenfalls durchgeführten
Umlegungsverfahrens erzielt werden konnten</t>
        </r>
      </text>
    </comment>
    <comment ref="B148" authorId="0" shapeId="0">
      <text>
        <r>
          <rPr>
            <b/>
            <sz val="10"/>
            <color indexed="81"/>
            <rFont val="Tahoma"/>
            <family val="2"/>
          </rPr>
          <t>7.8  Einnahmen aus Zinserträgen  (FRL Nr. 6 (1) g)</t>
        </r>
        <r>
          <rPr>
            <sz val="10"/>
            <color indexed="81"/>
            <rFont val="Tahoma"/>
            <family val="2"/>
          </rPr>
          <t xml:space="preserve">
Darstellung von Zinseinnahmen (aus vergebenen Erbaurechten, angelgten Einnahmen und Zuwendungen etc.). - Keine Sanktionszinsen!</t>
        </r>
      </text>
    </comment>
    <comment ref="B151" authorId="0" shapeId="0">
      <text>
        <r>
          <rPr>
            <b/>
            <sz val="10"/>
            <color indexed="81"/>
            <rFont val="Tahoma"/>
            <family val="2"/>
          </rPr>
          <t>7.9  Einnahmen aus der Bewirtschaftung von Grundstücken  (FRL Nr. 6 (1) h)</t>
        </r>
        <r>
          <rPr>
            <sz val="10"/>
            <color indexed="81"/>
            <rFont val="Tahoma"/>
            <family val="2"/>
          </rPr>
          <t xml:space="preserve">
Überschüsse die aus der Zwischenbewirtschaftung (Miete, Pachteinnahmen,..) mit Städtebaumittel erworbenen Grundstücken entstehen.</t>
        </r>
      </text>
    </comment>
    <comment ref="B157" authorId="0" shapeId="0">
      <text>
        <r>
          <rPr>
            <b/>
            <sz val="10"/>
            <color indexed="81"/>
            <rFont val="Tahoma"/>
            <family val="2"/>
          </rPr>
          <t>7.11.1  Sonstige zweckgebundene Einnahmen (z.B. Geldspenden)
Zweckgebundene Geldspenden</t>
        </r>
        <r>
          <rPr>
            <sz val="10"/>
            <color indexed="81"/>
            <rFont val="Tahoma"/>
            <family val="2"/>
          </rPr>
          <t xml:space="preserve">
Sie bleiben bei der Bemessung der Zuwendung außer Betracht, soweit ein Eigenanteil von 10 v. H. der zuwendungsfähigen Ausgaben in der Maßnahme nachgewiesen wird. 
Bei Gemeinden, die ihrer gesetzlichen Verpflichtung zum Haushaltsausgleich nicht nachkommen, wird zugelassen, dass die Mittel, die der geförderte Eigentümer aufbringt, als kommunaler Eigenanteil gewertet werden. In diesen Fällen muss davon ausgegangen werden, dass anderenfalls die Investition unterbleiben würde.</t>
        </r>
        <r>
          <rPr>
            <u/>
            <sz val="10"/>
            <color indexed="81"/>
            <rFont val="Tahoma"/>
            <family val="2"/>
          </rPr>
          <t xml:space="preserve"> Der von der Gemeinde selbst aufzubringende Eigenanteil muss auch dabei mindestens 10 % der zuwendungsfähigen Ausgaben betragen</t>
        </r>
        <r>
          <rPr>
            <sz val="10"/>
            <color indexed="81"/>
            <rFont val="Tahoma"/>
            <family val="2"/>
          </rPr>
          <t>. Zuwendungen von den Kreisen, den Landschaftsverbänden und dem Regionalverband Ruhr an die Gemeinde bleiben bei der Bemessung der zuwendungsfähigen Ausgaben außer Betracht, soweit ein Eigenanteil von 10 v. H. in der Maßnahme verbleibt.</t>
        </r>
      </text>
    </comment>
    <comment ref="B160" authorId="0" shapeId="0">
      <text>
        <r>
          <rPr>
            <b/>
            <sz val="10"/>
            <color indexed="81"/>
            <rFont val="Tahoma"/>
            <family val="2"/>
          </rPr>
          <t>7.11.2  davon sollen gem. Nr. 6 (2) c) auf den Eigenanteil angerechnet werden 
Zweckgebundene Geldspenden</t>
        </r>
        <r>
          <rPr>
            <sz val="10"/>
            <color indexed="81"/>
            <rFont val="Tahoma"/>
            <family val="2"/>
          </rPr>
          <t xml:space="preserve">
Sie bleiben bei der Bemessung der Zuwendung außer Betracht, soweit ein Eigenanteil von 10 v. H. der zuwendungsfähigen Ausgaben in der Maßnahme nachgewiesen wird. 
Bei Gemeinden, die ihrer gesetzlichen Verpflichtung zum Haushaltsausgleich nicht nachkommen, wird zugelassen, dass die Mittel, die der geförderte Eigentümer aufbringt, als kommunaler Eigenanteil gewertet werden. In diesen Fällen muss davon ausgegangen werden, dass anderenfalls die Investition unterbleiben würde. Der von der Gemeinde selbst aufzubringende Eigenanteil muss auch dabei mindestens 10 % der zuwendungsfähigen Ausgaben betragen. Zuwendungen von den Kreisen, den Landschaftsverbänden und dem Regionalverband Ruhr an die Gemeinde bleiben bei der Bemessung der zuwendungsfähigen Ausgaben außer Betracht, soweit ein Eigenanteil von 10 v. H. in der Maßnahme verbleibt.</t>
        </r>
      </text>
    </comment>
    <comment ref="B161" authorId="0" shapeId="0">
      <text>
        <r>
          <rPr>
            <b/>
            <sz val="10"/>
            <color indexed="81"/>
            <rFont val="Tahoma"/>
            <family val="2"/>
          </rPr>
          <t>7.11 verbleiben sonstige zweckgebunden Einnahmen</t>
        </r>
        <r>
          <rPr>
            <sz val="10"/>
            <color indexed="81"/>
            <rFont val="Tahoma"/>
            <family val="2"/>
          </rPr>
          <t xml:space="preserve">
Differenz von 7.11.1 - 7.11.2</t>
        </r>
      </text>
    </comment>
    <comment ref="B162" authorId="0" shapeId="0">
      <text>
        <r>
          <rPr>
            <b/>
            <sz val="10"/>
            <color indexed="81"/>
            <rFont val="Tahoma"/>
            <family val="2"/>
          </rPr>
          <t>CS1 Summe der zweckgebunden Einnahmen</t>
        </r>
        <r>
          <rPr>
            <sz val="10"/>
            <color indexed="81"/>
            <rFont val="Tahoma"/>
            <family val="2"/>
          </rPr>
          <t xml:space="preserve">
Zwischensumme 1: Summe der Einnahmen der Nrn. 7.3 bis 7.11
</t>
        </r>
      </text>
    </comment>
    <comment ref="B167" authorId="0" shapeId="0">
      <text>
        <r>
          <rPr>
            <b/>
            <sz val="10"/>
            <color indexed="81"/>
            <rFont val="Tahoma"/>
            <family val="2"/>
          </rPr>
          <t>8.1 aus früheren Programmjahren</t>
        </r>
        <r>
          <rPr>
            <sz val="10"/>
            <color indexed="81"/>
            <rFont val="Tahoma"/>
            <family val="2"/>
          </rPr>
          <t xml:space="preserve">
Darstellung der ausfrüheren Programmjahren bereits erhaltenen bzw. eingesetzten Städtebauförderungsmittel (EU / Bund / Land / Gemeinde) und den evtl. noch durch Kassenwirksamkeitsbescheide ausstehenden zukünftigen Verpflichtungsermächtigungen.</t>
        </r>
      </text>
    </comment>
    <comment ref="B168" authorId="0" shapeId="0">
      <text>
        <r>
          <rPr>
            <b/>
            <sz val="10"/>
            <color indexed="81"/>
            <rFont val="Tahoma"/>
            <family val="2"/>
          </rPr>
          <t>8.2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69" authorId="0" shapeId="0">
      <text>
        <r>
          <rPr>
            <b/>
            <sz val="10"/>
            <color indexed="81"/>
            <rFont val="Tahoma"/>
            <family val="2"/>
          </rPr>
          <t>8.3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0" authorId="0" shapeId="0">
      <text>
        <r>
          <rPr>
            <b/>
            <sz val="10"/>
            <color indexed="81"/>
            <rFont val="Tahoma"/>
            <family val="2"/>
          </rPr>
          <t>8.4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1" authorId="0" shapeId="0">
      <text>
        <r>
          <rPr>
            <b/>
            <sz val="10"/>
            <color indexed="81"/>
            <rFont val="Tahoma"/>
            <family val="2"/>
          </rPr>
          <t>8.5 aus Programmjahr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2" authorId="0" shapeId="0">
      <text>
        <r>
          <rPr>
            <b/>
            <sz val="10"/>
            <color indexed="81"/>
            <rFont val="Tahoma"/>
            <family val="2"/>
          </rPr>
          <t>8.6 aus Programmjahr 20XX (Antrag)</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t>
        </r>
      </text>
    </comment>
    <comment ref="B173" authorId="0" shapeId="0">
      <text>
        <r>
          <rPr>
            <b/>
            <sz val="10"/>
            <color indexed="81"/>
            <rFont val="Tahoma"/>
            <family val="2"/>
          </rPr>
          <t>8.7 aus Programmjahr 20XX - 20XX</t>
        </r>
        <r>
          <rPr>
            <sz val="10"/>
            <color indexed="81"/>
            <rFont val="Tahoma"/>
            <family val="2"/>
          </rPr>
          <t xml:space="preserve">
Darstellung der aus den derzeit laufenden Programmjahren bereits erhaltenen bzw. eingesetzten Städtebauförderungsmittel (EU / Bund / Land / Gemeinde) und den noch ausstehenden zukünftigen Verpflichtungsermächtigungen.
</t>
        </r>
      </text>
    </comment>
    <comment ref="B174" authorId="1" shapeId="0">
      <text>
        <r>
          <rPr>
            <b/>
            <sz val="12"/>
            <color indexed="81"/>
            <rFont val="Segoe UI"/>
            <family val="2"/>
          </rPr>
          <t>8.8 Aus Programmjahr 20xx (Antrag)</t>
        </r>
        <r>
          <rPr>
            <b/>
            <sz val="10"/>
            <color indexed="81"/>
            <rFont val="Segoe UI"/>
            <family val="2"/>
          </rPr>
          <t xml:space="preserve">
</t>
        </r>
        <r>
          <rPr>
            <sz val="10"/>
            <color indexed="81"/>
            <rFont val="Segoe UI"/>
            <family val="2"/>
          </rPr>
          <t xml:space="preserve">
Darstellung der für das beantragte Programmjahr  erwarteten Städtebauförderungsmittel (EU / Bund / Land / Gemeinde) mit den erwarteten zukünftigen Verpflichtungsermächtigungen</t>
        </r>
        <r>
          <rPr>
            <sz val="9"/>
            <color indexed="81"/>
            <rFont val="Segoe UI"/>
            <family val="2"/>
          </rPr>
          <t>.</t>
        </r>
      </text>
    </comment>
    <comment ref="B176" authorId="1" shapeId="0">
      <text>
        <r>
          <rPr>
            <b/>
            <sz val="12"/>
            <color indexed="81"/>
            <rFont val="Segoe UI"/>
            <family val="2"/>
          </rPr>
          <t>8.9 aus Programmjahr 20XX - 20XX</t>
        </r>
        <r>
          <rPr>
            <sz val="9"/>
            <color indexed="81"/>
            <rFont val="Segoe UI"/>
            <family val="2"/>
          </rPr>
          <t xml:space="preserve">
</t>
        </r>
        <r>
          <rPr>
            <sz val="10"/>
            <color indexed="81"/>
            <rFont val="Segoe UI"/>
            <family val="2"/>
          </rPr>
          <t xml:space="preserve">
Darstellung der aus zukünftigen Programmjahren benötigten Städtebauförderungsmittel (EU / Bund / Land / Gemeinde).</t>
        </r>
      </text>
    </comment>
    <comment ref="B177" authorId="0" shapeId="0">
      <text>
        <r>
          <rPr>
            <b/>
            <sz val="10"/>
            <color indexed="81"/>
            <rFont val="Tahoma"/>
            <family val="2"/>
          </rPr>
          <t xml:space="preserve">CS2 Finanzmittel der Stadterneuerung einschl. der darin enthaltenen EU- und 
Bundesfinanzhilfen und des gemeindlichen Eigenanteils </t>
        </r>
        <r>
          <rPr>
            <sz val="10"/>
            <color indexed="81"/>
            <rFont val="Tahoma"/>
            <family val="2"/>
          </rPr>
          <t xml:space="preserve">
Zwischensumme 2: Summe der Angaben aus den Nrn. 8.1 - 8.7</t>
        </r>
        <r>
          <rPr>
            <b/>
            <sz val="10"/>
            <color indexed="81"/>
            <rFont val="Tahoma"/>
            <family val="2"/>
          </rPr>
          <t xml:space="preserve">
</t>
        </r>
      </text>
    </comment>
    <comment ref="B178" authorId="0" shapeId="0">
      <text>
        <r>
          <rPr>
            <b/>
            <sz val="10"/>
            <color indexed="81"/>
            <rFont val="Tahoma"/>
            <family val="2"/>
          </rPr>
          <t>8.9 davon kommunaler Eigenanteil</t>
        </r>
        <r>
          <rPr>
            <sz val="10"/>
            <color indexed="81"/>
            <rFont val="Tahoma"/>
            <family val="2"/>
          </rPr>
          <t xml:space="preserve">
Darstellung des in der Summe CS2 enthaltenen kommunalen Mitleistungsanteils
</t>
        </r>
      </text>
    </comment>
    <comment ref="B180" authorId="0" shapeId="0">
      <text>
        <r>
          <rPr>
            <b/>
            <sz val="10"/>
            <color indexed="81"/>
            <rFont val="Tahoma"/>
            <family val="2"/>
          </rPr>
          <t>C Summe sämtlicher Einnahmen und Städtebauförderungsmittel mit Eigenanteil der Kommune</t>
        </r>
        <r>
          <rPr>
            <sz val="10"/>
            <color indexed="81"/>
            <rFont val="Tahoma"/>
            <family val="2"/>
          </rPr>
          <t xml:space="preserve">
Maßnahmebezogene Einnahmen der Gemeinde. Darstellung der Summe der Nrn. CS1 und CS2
</t>
        </r>
      </text>
    </comment>
    <comment ref="B182" authorId="0" shapeId="0">
      <text>
        <r>
          <rPr>
            <b/>
            <sz val="10"/>
            <color indexed="81"/>
            <rFont val="Tahoma"/>
            <family val="2"/>
          </rPr>
          <t>D Gesamtfinanzierung der Gesamtmaßnahme</t>
        </r>
        <r>
          <rPr>
            <sz val="10"/>
            <color indexed="81"/>
            <rFont val="Tahoma"/>
            <family val="2"/>
          </rPr>
          <t xml:space="preserve">
Summe der Angaben aus der Summe C (Summe sämtlicher Einnnahmen) und der Nrn. 7.1 und 7.2 </t>
        </r>
      </text>
    </comment>
    <comment ref="B185" authorId="0" shapeId="0">
      <text>
        <r>
          <rPr>
            <b/>
            <sz val="10"/>
            <color indexed="81"/>
            <rFont val="Tahoma"/>
            <family val="2"/>
          </rPr>
          <t xml:space="preserve">9.1 Finanzierungsvorstellungen anderer öffentlicher Träger
</t>
        </r>
        <r>
          <rPr>
            <sz val="10"/>
            <color indexed="81"/>
            <rFont val="Tahoma"/>
            <family val="2"/>
          </rPr>
          <t xml:space="preserve">
Darstellung der durch die Träger vorgesehenen Finanzmittel zur Finanzierung der in Nr. 6.1 dargestellten Kosten und ihre zeitliche Streckung</t>
        </r>
        <r>
          <rPr>
            <sz val="8"/>
            <color indexed="81"/>
            <rFont val="Tahoma"/>
            <family val="2"/>
          </rPr>
          <t xml:space="preserve">
</t>
        </r>
      </text>
    </comment>
    <comment ref="B186" authorId="0" shapeId="0">
      <text>
        <r>
          <rPr>
            <b/>
            <sz val="10"/>
            <color indexed="81"/>
            <rFont val="Tahoma"/>
            <family val="2"/>
          </rPr>
          <t>9.2 Finanzierungsvorstellungen privater Eigentümer und Bauherren</t>
        </r>
        <r>
          <rPr>
            <sz val="10"/>
            <color indexed="81"/>
            <rFont val="Tahoma"/>
            <family val="2"/>
          </rPr>
          <t xml:space="preserve">
Darstellung der durch die privaten Eigentümer und Bauherren einzusetzenden Finanzmittel zur Finanzierung der in Nr.  6.2  dargestellten Kosten und ihre zeitliche Streckung
</t>
        </r>
      </text>
    </comment>
  </commentList>
</comments>
</file>

<file path=xl/comments2.xml><?xml version="1.0" encoding="utf-8"?>
<comments xmlns="http://schemas.openxmlformats.org/spreadsheetml/2006/main">
  <authors>
    <author>Karl-Heinz Kordel</author>
  </authors>
  <commentList>
    <comment ref="C6" authorId="0" shapeId="0">
      <text>
        <r>
          <rPr>
            <b/>
            <sz val="10"/>
            <color indexed="81"/>
            <rFont val="Tahoma"/>
            <family val="2"/>
          </rPr>
          <t>Grundstücksliste A
Verzeichnis der von der Gemeinde ohne Förderung bereitgestellten Grundstücke</t>
        </r>
        <r>
          <rPr>
            <b/>
            <sz val="8"/>
            <color indexed="81"/>
            <rFont val="Tahoma"/>
            <family val="2"/>
          </rPr>
          <t xml:space="preserve">
</t>
        </r>
        <r>
          <rPr>
            <sz val="10"/>
            <color indexed="81"/>
            <rFont val="Tahoma"/>
            <family val="2"/>
          </rPr>
          <t xml:space="preserve">(Wertausgleich zu Gunsten der Gemeinde)
Soweit Grundstücke aus dem Vermögen der Gemeinde für die Sanierung bereitgestellt wurden wird ein Wertausgleich zu Gunsten der Gemeinde vorgenommen. und zwar in den Fällen, dass
1. die Gemeinde die vor Beginn der Förderung erworbenen Grundstücke aus ihrem Vermögen der Gesamtmaßnahme zur Verfügung stellt und / oder 
2. der Grunderwerbe nach Beginn der Gesamtmaßnahme ohne Förderung von der Gemeinde erworben wurde und der Gesamtmaßnahme zur Verfügung gestellt wird.
Dieser Wertausgleich wird nur für die im Zeitpunkt der Bereitstellung privat nutzbaren Grundstücke vorgenommen, nicht für Flächen, für die eine öffentliche Nutzung vorgesehen waren.
Es ist der Verkehrswert der Grundstücke einschließlich Gebäude </t>
        </r>
        <r>
          <rPr>
            <b/>
            <sz val="10"/>
            <color indexed="81"/>
            <rFont val="Tahoma"/>
            <family val="2"/>
          </rPr>
          <t>auf den Zeitpunkt der Bereitstellung der Grundstücke als Ausgaben</t>
        </r>
        <r>
          <rPr>
            <sz val="10"/>
            <color indexed="81"/>
            <rFont val="Tahoma"/>
            <family val="2"/>
          </rPr>
          <t xml:space="preserve"> anzusetzen.  </t>
        </r>
        <r>
          <rPr>
            <b/>
            <sz val="8"/>
            <color indexed="81"/>
            <rFont val="Tahoma"/>
            <family val="2"/>
          </rPr>
          <t xml:space="preserve">
</t>
        </r>
      </text>
    </comment>
    <comment ref="I12" authorId="0" shapeId="0">
      <text>
        <r>
          <rPr>
            <b/>
            <sz val="10"/>
            <color indexed="81"/>
            <rFont val="Tahoma"/>
            <family val="2"/>
          </rPr>
          <t xml:space="preserve">Verkehrswert: </t>
        </r>
        <r>
          <rPr>
            <sz val="10"/>
            <color indexed="81"/>
            <rFont val="Tahoma"/>
            <family val="2"/>
          </rPr>
          <t xml:space="preserve">Im umfassenden Verfahren ist der Verkehrswert nach Maßgabe des § 153 Abs. 3 BauGB und beim vereinfachten Verfahren
(§ 142 Abs. 4 BauGB) nach Maßgabe des § 194 BauGB zugrunde zu legen. 
</t>
        </r>
      </text>
    </comment>
    <comment ref="J12" authorId="0" shapeId="0">
      <text>
        <r>
          <rPr>
            <b/>
            <sz val="10"/>
            <color indexed="81"/>
            <rFont val="Tahoma"/>
            <family val="2"/>
          </rPr>
          <t>Verkehrswert:</t>
        </r>
        <r>
          <rPr>
            <sz val="10"/>
            <color indexed="81"/>
            <rFont val="Tahoma"/>
            <family val="2"/>
          </rPr>
          <t xml:space="preserve">
Ein Verkehrswert wird nur für Flächen mit einer solchen vorhandenen öffentlichen Nutzung angesetzt, die nicht auf das Sanierungsgebiet bezogen war (z. B. übergebietliche Erschließungsanlagen, Schulen, Museen).</t>
        </r>
      </text>
    </comment>
    <comment ref="C27" authorId="0" shapeId="0">
      <text>
        <r>
          <rPr>
            <b/>
            <sz val="10"/>
            <color indexed="81"/>
            <rFont val="Tahoma"/>
            <family val="2"/>
          </rPr>
          <t xml:space="preserve">Grundstücksliste B
Verzeichnis der von der Gemeinde in das Liegenschaftsvermögen übernommenen Grundstücke
</t>
        </r>
        <r>
          <rPr>
            <sz val="10"/>
            <color indexed="81"/>
            <rFont val="Tahoma"/>
            <family val="2"/>
          </rPr>
          <t xml:space="preserve">(Wertausgleich zu Lasten der Gemeinde)
1. Soweit Grundstücke, deren Erwerb mit Städtebaumittel gefördert wurden und die in das Liegenschaftsvermögen der Gemeinde übernommen werden, wird ein Wert-ausgleich zu Lasten der Gemeinde vorgenommen und
2.  für Grundstücke die von der Gemeinde bereitgestellt wurden und im Wege der Vergabe von Erbbaurechten oder sonstigen Nutzungsrechten einer privaten Nut-zung zugeführt wurden, ist in der Abrechnung der Verkehrswert als Einnahme ein-zusetzen und
3. für Grundstücke, die von der Gemeinde bereitgestellt wurden und die wieder in das Liegenschaftsvermögen der Gemeinde übernommen werden.
Dieser Wertausgleich ist nur für die privat nutzbaren Grundstücke vorzunehmen, grundsätzlich nicht für Flächen, die für eine öffentliche Nutzung vorgesehen sind. Maßgeblich ist die baurechtlich zulässige Nutzung.
Es ist der Verkehrswert der Grundstücke einschließlich Gebäude unter Berücksichtigung der rechtlichen und tatsächlichen Neuordnung des Gebietes bezogen </t>
        </r>
        <r>
          <rPr>
            <b/>
            <u/>
            <sz val="10"/>
            <color indexed="81"/>
            <rFont val="Tahoma"/>
            <family val="2"/>
          </rPr>
          <t xml:space="preserve">auf den Zeitpunkt des Abschlusses als Einnahme </t>
        </r>
        <r>
          <rPr>
            <sz val="10"/>
            <color indexed="81"/>
            <rFont val="Tahoma"/>
            <family val="2"/>
          </rPr>
          <t>anzusetzen.</t>
        </r>
        <r>
          <rPr>
            <b/>
            <sz val="8"/>
            <color indexed="81"/>
            <rFont val="Tahoma"/>
            <family val="2"/>
          </rPr>
          <t xml:space="preserve">
</t>
        </r>
      </text>
    </comment>
    <comment ref="I35" authorId="0" shapeId="0">
      <text>
        <r>
          <rPr>
            <b/>
            <sz val="10"/>
            <color indexed="81"/>
            <rFont val="Tahoma"/>
            <family val="2"/>
          </rPr>
          <t>Verkehrswert:</t>
        </r>
        <r>
          <rPr>
            <sz val="10"/>
            <color indexed="81"/>
            <rFont val="Tahoma"/>
            <family val="2"/>
          </rPr>
          <t xml:space="preserve">
Im umfassenden Verfahren nach § 153 Abs. 4 BauGB und im einfachen Verfahren (§ 142 Abs. 4 BauGB) nach § 194 BauGB, jeweils bezogen auf den Zeitpunkt der Übernahme.</t>
        </r>
      </text>
    </comment>
    <comment ref="J35" authorId="0" shapeId="0">
      <text>
        <r>
          <rPr>
            <b/>
            <sz val="10"/>
            <color indexed="81"/>
            <rFont val="Tahoma"/>
            <family val="2"/>
          </rPr>
          <t>Verkehrswert:</t>
        </r>
        <r>
          <rPr>
            <sz val="10"/>
            <color indexed="81"/>
            <rFont val="Tahoma"/>
            <family val="2"/>
          </rPr>
          <t xml:space="preserve">
Höchstens nach § 153 Abs. 3 BauGB im umfassenden Verfahren und nach § 194 BauGB im einfachen Verfahren, jeweils bezogen auf den Zeitpunkt des Erwerbs oder der Bereitstellung.</t>
        </r>
      </text>
    </comment>
  </commentList>
</comments>
</file>

<file path=xl/sharedStrings.xml><?xml version="1.0" encoding="utf-8"?>
<sst xmlns="http://schemas.openxmlformats.org/spreadsheetml/2006/main" count="331" uniqueCount="207">
  <si>
    <t>Anschrift (Straße, Hausnummer, PLZ, Ort)</t>
  </si>
  <si>
    <t>A</t>
  </si>
  <si>
    <t>Gesamt</t>
  </si>
  <si>
    <t>Vorjahre</t>
  </si>
  <si>
    <t>Programmjahr</t>
  </si>
  <si>
    <t>künftige Jahre</t>
  </si>
  <si>
    <t>1.1</t>
  </si>
  <si>
    <t>1.2</t>
  </si>
  <si>
    <t>Sonstige Vorbereitungsmaßnahmen</t>
  </si>
  <si>
    <t>Städtebauliche Planung</t>
  </si>
  <si>
    <t xml:space="preserve"> </t>
  </si>
  <si>
    <t>2.</t>
  </si>
  <si>
    <t>3.</t>
  </si>
  <si>
    <t>4.</t>
  </si>
  <si>
    <t>Vergütung von Sanierungsträgern</t>
  </si>
  <si>
    <t>2.1</t>
  </si>
  <si>
    <t>2.3</t>
  </si>
  <si>
    <t>2.4</t>
  </si>
  <si>
    <t>2.5</t>
  </si>
  <si>
    <t>3.1</t>
  </si>
  <si>
    <t>3.2</t>
  </si>
  <si>
    <t>3.3</t>
  </si>
  <si>
    <t>3.4</t>
  </si>
  <si>
    <t>4.1</t>
  </si>
  <si>
    <t>4.2</t>
  </si>
  <si>
    <t>4.3</t>
  </si>
  <si>
    <t>Einnahmearten</t>
  </si>
  <si>
    <t>2.2</t>
  </si>
  <si>
    <t>Vergütung von sonstigen Beauftragten/Beratern</t>
  </si>
  <si>
    <t>Kostengruppen</t>
  </si>
  <si>
    <t>Ist/€</t>
  </si>
  <si>
    <t>Soll/€</t>
  </si>
  <si>
    <t xml:space="preserve">Name </t>
  </si>
  <si>
    <t>Stadtteilbüro, Stadtteilmanagement (FRL Nr. 18)</t>
  </si>
  <si>
    <t>Umzug von Bewohnern (FRL Nr. 10.2)</t>
  </si>
  <si>
    <t>Freilegung von Grundstücken (FRL Nr. 10.3)</t>
  </si>
  <si>
    <t>Sonstige Ordnungsmaßnahmen (FRL Nr. 10.5)</t>
  </si>
  <si>
    <t>Profilierung und Standortaufwertung (FRL Nr. 11.2)</t>
  </si>
  <si>
    <t>Gemeinbedarfs- und Folgeeinrichtung (FRL Nr. 11.3)</t>
  </si>
  <si>
    <t>Rückbau durch den Eigentümer (FRL Nr. 21.1)</t>
  </si>
  <si>
    <t>Rückbau durch die Gemeinde (FRL Nr. 21.2)</t>
  </si>
  <si>
    <t>B</t>
  </si>
  <si>
    <t>5.1</t>
  </si>
  <si>
    <t>5.2</t>
  </si>
  <si>
    <t>5.3</t>
  </si>
  <si>
    <t>5.4</t>
  </si>
  <si>
    <t>5.5</t>
  </si>
  <si>
    <t>Modernisierung und Instandsetzung privater Gebäude (FRL Nr. 11.1)</t>
  </si>
  <si>
    <t>BS1</t>
  </si>
  <si>
    <t>3.5</t>
  </si>
  <si>
    <t>3.6</t>
  </si>
  <si>
    <t>BS2</t>
  </si>
  <si>
    <t>Vergütungen an Beauftragte, Abschluss von Maßnahmen (FRL Nr. 12)</t>
  </si>
  <si>
    <t>BS3</t>
  </si>
  <si>
    <t>5.</t>
  </si>
  <si>
    <t>5.6</t>
  </si>
  <si>
    <t>BS4</t>
  </si>
  <si>
    <t>Sonstige zweckgebundene Einnahmen (z.B. Geldspenden)</t>
  </si>
  <si>
    <t xml:space="preserve">davon sollen gem. Nr. 6 (2) c) auf den Eigenanteil angerechnet werden </t>
  </si>
  <si>
    <t>verbleiben sonstige zweckgebundene Einnahmen</t>
  </si>
  <si>
    <t>Nachrichtlich</t>
  </si>
  <si>
    <t>davon nicht zuwendungsfähige Ausgaben, aber maßnahmebedingte Kosten</t>
  </si>
  <si>
    <t>6.1</t>
  </si>
  <si>
    <t>7.2</t>
  </si>
  <si>
    <t>6.2</t>
  </si>
  <si>
    <t>7.</t>
  </si>
  <si>
    <t>7.1</t>
  </si>
  <si>
    <t>Finanzierungsübersicht</t>
  </si>
  <si>
    <t>Kostenübersicht</t>
  </si>
  <si>
    <t>8.1</t>
  </si>
  <si>
    <t>8.2</t>
  </si>
  <si>
    <t>8.5</t>
  </si>
  <si>
    <t>8.6</t>
  </si>
  <si>
    <t xml:space="preserve">Einnahmen einschl. der Vermögenswerte </t>
  </si>
  <si>
    <t>Bezeichnung des Stadterneuerungsgebietes lt. Beschluss:</t>
  </si>
  <si>
    <t>Bezeichnung des Stadterneuerungsgebietes laut Beschluss</t>
  </si>
  <si>
    <t>Stadt Muster</t>
  </si>
  <si>
    <t>Musterstraße 00, 00000 Musterstadt</t>
  </si>
  <si>
    <t>Auskunft erteilt (Name,Telefon, Telefax, E-Mail-Adresse)</t>
  </si>
  <si>
    <t>Herr Muster, Tel.:  00000/000 00 00, Fax: 0000/000 00 00, vorname.nachname@musterstadt.de</t>
  </si>
  <si>
    <t>Veräußerung der Grundstücke der Fläche A</t>
  </si>
  <si>
    <t>Fassadenprogramm</t>
  </si>
  <si>
    <t>Steuerungseinheit REGIONALE (FRL Nr. 24)</t>
  </si>
  <si>
    <t>Bewirtschaftungseinnnahmen Haus B</t>
  </si>
  <si>
    <t>Veräußerung der Grundstücke der Fläche B</t>
  </si>
  <si>
    <t>Veräußerung der Grundstücke der Fläche C</t>
  </si>
  <si>
    <t>Veräußerung der Grundstücke der Fläche D</t>
  </si>
  <si>
    <t>davon maßnahmebedingte Kosten, 
die Gegenstand anderer Förderprogramme sind</t>
  </si>
  <si>
    <t>1.</t>
  </si>
  <si>
    <t>Nachrichtliche Darstellung</t>
  </si>
  <si>
    <t>6</t>
  </si>
  <si>
    <t>8.3</t>
  </si>
  <si>
    <t>8.4</t>
  </si>
  <si>
    <t>8.7</t>
  </si>
  <si>
    <t>7.3</t>
  </si>
  <si>
    <t>7.4</t>
  </si>
  <si>
    <t>7.5</t>
  </si>
  <si>
    <t>7.6</t>
  </si>
  <si>
    <t>7.7</t>
  </si>
  <si>
    <t>7.8</t>
  </si>
  <si>
    <t>7.9</t>
  </si>
  <si>
    <t>7.10</t>
  </si>
  <si>
    <t>aus früheren Programmjahren</t>
  </si>
  <si>
    <t>9.1</t>
  </si>
  <si>
    <t>9.2</t>
  </si>
  <si>
    <t>Finanzmittel der Stadterneuerung einschl. der darin enthaltenen 
EU- und Bundesfinanzhilfen und des gemeindlichen Eigenanteils</t>
  </si>
  <si>
    <t>Bezeichnung des Programms:</t>
  </si>
  <si>
    <t>Ausgleichsmaßnahmen 
(§ 147 Satz 2 BauGB) (FRL 10.6)</t>
  </si>
  <si>
    <t>Verfügungsfonds (FRL NR. 14)</t>
  </si>
  <si>
    <t>Zuwendungsfähige Ausgaben (Summe BS1 - BS4)</t>
  </si>
  <si>
    <t>Vorbereitung der Gesamtmaßnahme nach § 140 BauGB (FRL Nr. 9)</t>
  </si>
  <si>
    <t>Vorbereitungsmaßnahmen</t>
  </si>
  <si>
    <t>Bodenordnung (FRL Nr. 10.1)</t>
  </si>
  <si>
    <t>Summe der Ausgaben der Vorbereitung (FRL Nr. 9) (Summe 2.1 - 2.5)</t>
  </si>
  <si>
    <t>Ordnungsmaßnahmen nach § 147 BauGB (FRL Nr. 10)</t>
  </si>
  <si>
    <t>Baumaßnahmen nach § 148 BauGB (FRL Nr. 11)</t>
  </si>
  <si>
    <t>Städtebaulich bedingter Mehraufwand (Vor- u. Zwischenfinanzierung) (FRL Nr. 7)</t>
  </si>
  <si>
    <t>Summe der Ausgaben der Baumaßnahmen (FRL Nr. 11) (Summe 4.1 - 4.3)</t>
  </si>
  <si>
    <t>5.7</t>
  </si>
  <si>
    <t>5.8</t>
  </si>
  <si>
    <t>Erschließung (FRL Nr. 10.4)</t>
  </si>
  <si>
    <t>Zuwendungen öffentlicher Haushalte oder Dritter (z.B. GVFG, Wohnungsbau) einschl. Eigenanteil (FRL Nr. 6 (1) a)</t>
  </si>
  <si>
    <t>Ausgleichs- und Ablösebeträge nach § 154 BauGB mit ihrem Kostendeckungsanteil (FRL Nr. 6 (1) b)</t>
  </si>
  <si>
    <t>Erschließungsbeiträge nach §§ 127 ff und Kostenerstattungsbeiträge nach § 135 a BauGB (FRL Nr. 6 (1) c)</t>
  </si>
  <si>
    <t>Grundstückserlöse (FRL Nr. 6 (1) e)</t>
  </si>
  <si>
    <t>Überschüsse aus Umlegungen  (FRL Nr. 6 (1) f)</t>
  </si>
  <si>
    <t>Einnahmen aus Zinserträgen  (FRL Nr. 6 (1) g)</t>
  </si>
  <si>
    <t>Einnahmen aus der Bewirtschaftung von Grundstücken  (FRL Nr. 6 (1) h)</t>
  </si>
  <si>
    <t>Ersetzung städtebaulich bedingter Mehraufwand (Vor- u. Zwischenfinanzierung)  (FRL Nr. 7)</t>
  </si>
  <si>
    <t>Besondere städtebauliche Maßnahmen</t>
  </si>
  <si>
    <r>
      <t>Summe sämtlicher zuwendungsfähiger Ausgaben</t>
    </r>
    <r>
      <rPr>
        <b/>
        <sz val="10"/>
        <rFont val="Arial"/>
        <family val="2"/>
      </rPr>
      <t xml:space="preserve"> (Summe BS1 bis BS4)</t>
    </r>
  </si>
  <si>
    <t>Aufstellung und Fortschreibung eines städtebaulichen Entwicklungskonzeptes im Stadtumbau (FRL Nr. 20)</t>
  </si>
  <si>
    <t>Modellmaßnahmen der Sozialen Stadt (FRL Nr.15 (2) i. V. m. Nr. 16)</t>
  </si>
  <si>
    <t>Datum</t>
  </si>
  <si>
    <t>5.9</t>
  </si>
  <si>
    <t>5.10</t>
  </si>
  <si>
    <t>Summe der Ausgaben der besonderen städtebaulichen Maßnahmen 
(Summe 5.1 - 5.10)</t>
  </si>
  <si>
    <t>Beiträge nach dem Kommunalabgabengesetz (§§ 6, 8 KAG) 
(FRL Nr. 6 (1) d)</t>
  </si>
  <si>
    <t>Finanzierungsvorstellungen anderer öffentlicher Träger</t>
  </si>
  <si>
    <t>Finanzierungsvorstellungen privater Eigentümer und Bauherren</t>
  </si>
  <si>
    <t>Kosten der Maßnahme, die der Gemeinde (GV) entstehen 
(Summe 1.1 und 1.2)</t>
  </si>
  <si>
    <t>KAG Beitrag X</t>
  </si>
  <si>
    <t>KAG Beitrag Y</t>
  </si>
  <si>
    <t>KAG Beitrag Z</t>
  </si>
  <si>
    <t>Geldspende X</t>
  </si>
  <si>
    <t>Geldspende Y</t>
  </si>
  <si>
    <t>Summe der Ausgaben der Ordnungsmaßnahmen (FRL Nr. 10) 
(Summe 3.1 -3.6)</t>
  </si>
  <si>
    <t>davon kommunaler Eigenanteil</t>
  </si>
  <si>
    <t>C</t>
  </si>
  <si>
    <t>CS1</t>
  </si>
  <si>
    <t>CS2</t>
  </si>
  <si>
    <t>D</t>
  </si>
  <si>
    <r>
      <t>Summe sämtlicher Einnahmen</t>
    </r>
    <r>
      <rPr>
        <b/>
        <sz val="10"/>
        <rFont val="Arial"/>
        <family val="2"/>
      </rPr>
      <t xml:space="preserve"> und Städtebauförderungsmittel mit Eigenanteil (Summe CS1 und CS2)</t>
    </r>
  </si>
  <si>
    <t>Aktive Mitwirkung der Beteiligten (FRL NR. 17)</t>
  </si>
  <si>
    <t>Stadterneuerungsantrag vom</t>
  </si>
  <si>
    <t xml:space="preserve">Stand der Kosten- und Finanzierungsübersicht:  </t>
  </si>
  <si>
    <t>Zweckgebundene Einnahmen  (FRL Nr. 6)</t>
  </si>
  <si>
    <t>Einzelmaßnahme</t>
  </si>
  <si>
    <t>Kosten anderer öffentlicher Träger als Anteil an den Gesamtmaßnahme</t>
  </si>
  <si>
    <t>Kosten privater Eigentümer und Bauherren als Anteil an den Gesamtmaßnahme</t>
  </si>
  <si>
    <t>Gesamtkosten  (Summe 1. und B)</t>
  </si>
  <si>
    <t>Eigenmittel der Kommune für maßnahmebedingte Kosten, 
die nicht Gegenstand anderer Förderprogramme sind</t>
  </si>
  <si>
    <t>7.11.1</t>
  </si>
  <si>
    <t>7.11.2</t>
  </si>
  <si>
    <t>7.11</t>
  </si>
  <si>
    <t>Summe der zweckgebundenen Einnahmen (Summe 7.3 - 7.11)</t>
  </si>
  <si>
    <r>
      <t xml:space="preserve">Gesamtfinanzierung der Gesamtmaßnahme </t>
    </r>
    <r>
      <rPr>
        <b/>
        <sz val="10"/>
        <rFont val="Arial"/>
        <family val="2"/>
      </rPr>
      <t>(Summe C+7.1+7.2 )</t>
    </r>
  </si>
  <si>
    <t>Finanzmittel der Stadterneuerung einschl. der darin enthaltenen EU- und 
Bundesfinanzhilfen und des gemeindlichen Eigenanteils 
(Summe 8.1 - 8. 7)</t>
  </si>
  <si>
    <t>8.8</t>
  </si>
  <si>
    <t>Antragsteller:</t>
  </si>
  <si>
    <t>Stand:</t>
  </si>
  <si>
    <t>Grundstücksliste A</t>
  </si>
  <si>
    <t>Verzeichnis der von der Gemeinde ohne Förderung bereitgestellten Grundstücke</t>
  </si>
  <si>
    <t>(Wertausgleich zu Gunsten der Gemeinde)</t>
  </si>
  <si>
    <t>Verkehrswert im Zeitpunkt der Bereitstellung</t>
  </si>
  <si>
    <t>Lfd. Nr.</t>
  </si>
  <si>
    <t>Flur</t>
  </si>
  <si>
    <t>Flurstück</t>
  </si>
  <si>
    <t>Lage</t>
  </si>
  <si>
    <t>Nutzungsart</t>
  </si>
  <si>
    <t>Fläche 
m²</t>
  </si>
  <si>
    <t>Zeitpunkt der 
Bereitstellung</t>
  </si>
  <si>
    <t>EUR</t>
  </si>
  <si>
    <t>Privat nutzbare
Grundstücke
EUR / insg.</t>
  </si>
  <si>
    <t>Grundstücke
mit öffentlicher
Nutzung
EUR / insg.</t>
  </si>
  <si>
    <t>Bemerkungen</t>
  </si>
  <si>
    <t>Grundstücksliste B</t>
  </si>
  <si>
    <t xml:space="preserve">Verzeichnis der von der Gemeinde in das Liegenschaftsvermögen übernommenen Grundstücke </t>
  </si>
  <si>
    <t>1. mit Städtebauförderungsmitteln erworben oder</t>
  </si>
  <si>
    <t>2. aus dem Vermögen der Gemeinde bereitgestellt worden sind</t>
  </si>
  <si>
    <t>(Wertausgleich zu Lasten der Gemeinde)</t>
  </si>
  <si>
    <t>Verkehrswert</t>
  </si>
  <si>
    <t>Zeitpunkt der 
Übernahme</t>
  </si>
  <si>
    <t>aus Programmjahr 2017</t>
  </si>
  <si>
    <t>aus Programmjahr 2018</t>
  </si>
  <si>
    <t>aus Programmjahr 2019</t>
  </si>
  <si>
    <t>aus Programmjahr 2020</t>
  </si>
  <si>
    <t>Programmbezeichnung (Lebendige Zentren, Sozialer Zusammenhalt, Wachstum und nachhaltige Erneuerung)</t>
  </si>
  <si>
    <t>aus Programmjahr 2023</t>
  </si>
  <si>
    <t xml:space="preserve">aus Programmjahr 2021 </t>
  </si>
  <si>
    <t xml:space="preserve">aus Programmjahr 2022 </t>
  </si>
  <si>
    <t>8.9</t>
  </si>
  <si>
    <t>für das Stadterneuerungsprogramm 2024</t>
  </si>
  <si>
    <t>(das Formular ist nur für eine Ausfinanzierung einsetzbar)</t>
  </si>
  <si>
    <t>aus Programmjahr 2024</t>
  </si>
  <si>
    <t>8.10</t>
  </si>
  <si>
    <t>aus Programmjahr 2025 - 20..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</si>
</sst>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0"/>
      <name val="Arial"/>
    </font>
    <font>
      <sz val="10"/>
      <name val="MS Sans Serif"/>
      <family val="2"/>
    </font>
    <font>
      <sz val="8"/>
      <name val="Arial"/>
      <family val="2"/>
    </font>
    <font>
      <b/>
      <sz val="10"/>
      <name val="Arial"/>
      <family val="2"/>
    </font>
    <font>
      <b/>
      <sz val="10"/>
      <color indexed="9"/>
      <name val="Arial"/>
      <family val="2"/>
    </font>
    <font>
      <sz val="10"/>
      <name val="Arial"/>
      <family val="2"/>
    </font>
    <font>
      <i/>
      <sz val="10"/>
      <name val="Arial"/>
      <family val="2"/>
    </font>
    <font>
      <sz val="9"/>
      <name val="Arial"/>
      <family val="2"/>
    </font>
    <font>
      <b/>
      <sz val="9"/>
      <name val="Arial"/>
      <family val="2"/>
    </font>
    <font>
      <b/>
      <u/>
      <sz val="10"/>
      <name val="Arial"/>
      <family val="2"/>
    </font>
    <font>
      <b/>
      <sz val="12"/>
      <name val="Arial"/>
      <family val="2"/>
    </font>
    <font>
      <b/>
      <sz val="12"/>
      <color indexed="9"/>
      <name val="Arial"/>
      <family val="2"/>
    </font>
    <font>
      <sz val="8"/>
      <color indexed="81"/>
      <name val="Tahoma"/>
      <family val="2"/>
    </font>
    <font>
      <b/>
      <sz val="12"/>
      <color indexed="10"/>
      <name val="Arial"/>
      <family val="2"/>
    </font>
    <font>
      <b/>
      <sz val="14"/>
      <color indexed="10"/>
      <name val="Arial"/>
      <family val="2"/>
    </font>
    <font>
      <b/>
      <sz val="11"/>
      <name val="Arial"/>
      <family val="2"/>
    </font>
    <font>
      <sz val="10"/>
      <color indexed="81"/>
      <name val="Tahoma"/>
      <family val="2"/>
    </font>
    <font>
      <b/>
      <sz val="10"/>
      <color indexed="81"/>
      <name val="Tahoma"/>
      <family val="2"/>
    </font>
    <font>
      <b/>
      <sz val="8"/>
      <color indexed="81"/>
      <name val="Tahoma"/>
      <family val="2"/>
    </font>
    <font>
      <sz val="9"/>
      <color indexed="81"/>
      <name val="Tahoma"/>
      <family val="2"/>
    </font>
    <font>
      <u/>
      <sz val="10"/>
      <color indexed="81"/>
      <name val="Tahoma"/>
      <family val="2"/>
    </font>
    <font>
      <b/>
      <i/>
      <sz val="11"/>
      <name val="Arial"/>
      <family val="2"/>
    </font>
    <font>
      <b/>
      <sz val="12"/>
      <color indexed="81"/>
      <name val="Tahoma"/>
      <family val="2"/>
    </font>
    <font>
      <sz val="8"/>
      <name val="Arial"/>
      <family val="2"/>
    </font>
    <font>
      <b/>
      <u/>
      <sz val="12"/>
      <name val="Arial"/>
      <family val="2"/>
    </font>
    <font>
      <b/>
      <u/>
      <sz val="10"/>
      <color indexed="81"/>
      <name val="Tahoma"/>
      <family val="2"/>
    </font>
    <font>
      <sz val="9"/>
      <color indexed="81"/>
      <name val="Segoe UI"/>
      <family val="2"/>
    </font>
    <font>
      <b/>
      <sz val="10"/>
      <color indexed="81"/>
      <name val="Segoe UI"/>
      <family val="2"/>
    </font>
    <font>
      <sz val="10"/>
      <color indexed="81"/>
      <name val="Segoe UI"/>
      <family val="2"/>
    </font>
    <font>
      <b/>
      <sz val="12"/>
      <color indexed="81"/>
      <name val="Segoe UI"/>
      <family val="2"/>
    </font>
  </fonts>
  <fills count="10">
    <fill>
      <patternFill patternType="none"/>
    </fill>
    <fill>
      <patternFill patternType="gray125"/>
    </fill>
    <fill>
      <patternFill patternType="solid">
        <fgColor indexed="47"/>
        <bgColor indexed="64"/>
      </patternFill>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indexed="23"/>
        <bgColor indexed="64"/>
      </patternFill>
    </fill>
    <fill>
      <patternFill patternType="solid">
        <fgColor indexed="44"/>
        <bgColor indexed="64"/>
      </patternFill>
    </fill>
    <fill>
      <patternFill patternType="solid">
        <fgColor indexed="26"/>
        <bgColor indexed="64"/>
      </patternFill>
    </fill>
  </fills>
  <borders count="63">
    <border>
      <left/>
      <right/>
      <top/>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diagonal/>
    </border>
    <border>
      <left/>
      <right/>
      <top style="medium">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diagonal/>
    </border>
    <border>
      <left/>
      <right/>
      <top/>
      <bottom style="dotted">
        <color indexed="64"/>
      </bottom>
      <diagonal/>
    </border>
    <border>
      <left/>
      <right/>
      <top style="dotted">
        <color indexed="64"/>
      </top>
      <bottom/>
      <diagonal/>
    </border>
    <border>
      <left/>
      <right style="medium">
        <color indexed="64"/>
      </right>
      <top style="dotted">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diagonal/>
    </border>
    <border>
      <left style="medium">
        <color indexed="64"/>
      </left>
      <right/>
      <top/>
      <bottom style="dotted">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bottom style="dotted">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2">
    <xf numFmtId="0" fontId="0" fillId="0" borderId="0"/>
    <xf numFmtId="0" fontId="1" fillId="0" borderId="0"/>
  </cellStyleXfs>
  <cellXfs count="192">
    <xf numFmtId="0" fontId="0" fillId="0" borderId="0" xfId="0"/>
    <xf numFmtId="0" fontId="2" fillId="0" borderId="0" xfId="1" applyNumberFormat="1" applyFont="1" applyFill="1" applyBorder="1" applyAlignment="1" applyProtection="1"/>
    <xf numFmtId="0" fontId="3" fillId="0" borderId="0" xfId="1" applyNumberFormat="1" applyFont="1" applyFill="1" applyBorder="1" applyAlignment="1" applyProtection="1"/>
    <xf numFmtId="0" fontId="5" fillId="0" borderId="0" xfId="1" applyNumberFormat="1" applyFont="1" applyFill="1" applyBorder="1" applyAlignment="1" applyProtection="1"/>
    <xf numFmtId="0" fontId="5" fillId="0" borderId="1" xfId="1" applyNumberFormat="1" applyFont="1" applyFill="1" applyBorder="1" applyAlignment="1" applyProtection="1"/>
    <xf numFmtId="0" fontId="5" fillId="0" borderId="2" xfId="1" applyNumberFormat="1" applyFont="1" applyFill="1" applyBorder="1" applyAlignment="1" applyProtection="1"/>
    <xf numFmtId="0" fontId="3" fillId="0" borderId="2" xfId="1" applyNumberFormat="1" applyFont="1" applyFill="1" applyBorder="1" applyAlignment="1" applyProtection="1"/>
    <xf numFmtId="0" fontId="3" fillId="0" borderId="0" xfId="1" applyNumberFormat="1" applyFont="1" applyFill="1" applyBorder="1" applyAlignment="1" applyProtection="1">
      <alignment horizontal="center"/>
    </xf>
    <xf numFmtId="0" fontId="3" fillId="0" borderId="1" xfId="1" applyNumberFormat="1" applyFont="1" applyFill="1" applyBorder="1" applyAlignment="1" applyProtection="1">
      <alignment horizontal="center"/>
    </xf>
    <xf numFmtId="0" fontId="6" fillId="0" borderId="0" xfId="1" applyNumberFormat="1" applyFont="1" applyFill="1" applyBorder="1" applyAlignment="1" applyProtection="1"/>
    <xf numFmtId="0" fontId="7" fillId="0" borderId="0" xfId="1" applyNumberFormat="1" applyFont="1" applyFill="1" applyBorder="1" applyAlignment="1" applyProtection="1"/>
    <xf numFmtId="0" fontId="5" fillId="0" borderId="3" xfId="1" applyNumberFormat="1" applyFont="1" applyFill="1" applyBorder="1" applyAlignment="1" applyProtection="1"/>
    <xf numFmtId="0" fontId="5" fillId="0" borderId="4" xfId="1" applyNumberFormat="1" applyFont="1" applyFill="1" applyBorder="1" applyAlignment="1" applyProtection="1"/>
    <xf numFmtId="0" fontId="5" fillId="0" borderId="5" xfId="1" applyNumberFormat="1" applyFont="1" applyFill="1" applyBorder="1" applyAlignment="1" applyProtection="1"/>
    <xf numFmtId="0" fontId="3" fillId="0" borderId="6" xfId="1" applyNumberFormat="1" applyFont="1" applyFill="1" applyBorder="1" applyAlignment="1" applyProtection="1">
      <alignment horizontal="center"/>
    </xf>
    <xf numFmtId="0" fontId="5" fillId="0" borderId="6" xfId="1" applyNumberFormat="1" applyFont="1" applyFill="1" applyBorder="1" applyAlignment="1" applyProtection="1">
      <alignment horizontal="center"/>
    </xf>
    <xf numFmtId="0" fontId="5" fillId="0" borderId="7" xfId="1" applyNumberFormat="1" applyFont="1" applyFill="1" applyBorder="1" applyAlignment="1" applyProtection="1">
      <alignment horizontal="center"/>
    </xf>
    <xf numFmtId="3" fontId="5" fillId="2" borderId="8" xfId="1" applyNumberFormat="1" applyFont="1" applyFill="1" applyBorder="1" applyAlignment="1" applyProtection="1">
      <alignment vertical="top"/>
    </xf>
    <xf numFmtId="3" fontId="3" fillId="3" borderId="9" xfId="1" applyNumberFormat="1" applyFont="1" applyFill="1" applyBorder="1" applyAlignment="1" applyProtection="1">
      <alignment vertical="top"/>
    </xf>
    <xf numFmtId="3" fontId="5" fillId="4" borderId="9" xfId="1" applyNumberFormat="1" applyFont="1" applyFill="1" applyBorder="1" applyAlignment="1" applyProtection="1">
      <alignment vertical="top"/>
    </xf>
    <xf numFmtId="3" fontId="5" fillId="0" borderId="9" xfId="1" applyNumberFormat="1" applyFont="1" applyFill="1" applyBorder="1" applyAlignment="1" applyProtection="1">
      <alignment vertical="top"/>
    </xf>
    <xf numFmtId="3" fontId="5" fillId="5" borderId="9" xfId="1" applyNumberFormat="1" applyFont="1" applyFill="1" applyBorder="1" applyAlignment="1" applyProtection="1">
      <alignment vertical="top"/>
    </xf>
    <xf numFmtId="3" fontId="5" fillId="0" borderId="10" xfId="1" applyNumberFormat="1" applyFont="1" applyFill="1" applyBorder="1" applyAlignment="1" applyProtection="1">
      <alignment vertical="top"/>
    </xf>
    <xf numFmtId="3" fontId="5" fillId="5" borderId="10" xfId="1" applyNumberFormat="1" applyFont="1" applyFill="1" applyBorder="1" applyAlignment="1" applyProtection="1">
      <alignment vertical="top"/>
    </xf>
    <xf numFmtId="0" fontId="3" fillId="2" borderId="11" xfId="1" applyNumberFormat="1" applyFont="1" applyFill="1" applyBorder="1" applyAlignment="1" applyProtection="1">
      <alignment vertical="center"/>
    </xf>
    <xf numFmtId="3" fontId="3" fillId="2" borderId="12" xfId="1" applyNumberFormat="1" applyFont="1" applyFill="1" applyBorder="1" applyAlignment="1" applyProtection="1">
      <alignment vertical="center"/>
    </xf>
    <xf numFmtId="3" fontId="3" fillId="3" borderId="13" xfId="1" applyNumberFormat="1" applyFont="1" applyFill="1" applyBorder="1" applyAlignment="1" applyProtection="1">
      <alignment vertical="top"/>
    </xf>
    <xf numFmtId="3" fontId="5" fillId="4" borderId="14" xfId="1" applyNumberFormat="1" applyFont="1" applyFill="1" applyBorder="1" applyAlignment="1" applyProtection="1">
      <alignment vertical="top"/>
    </xf>
    <xf numFmtId="3" fontId="5" fillId="0" borderId="14" xfId="1" applyNumberFormat="1" applyFont="1" applyFill="1" applyBorder="1" applyAlignment="1" applyProtection="1">
      <alignment vertical="top"/>
    </xf>
    <xf numFmtId="3" fontId="5" fillId="5" borderId="14" xfId="1" applyNumberFormat="1" applyFont="1" applyFill="1" applyBorder="1" applyAlignment="1" applyProtection="1">
      <alignment vertical="top"/>
    </xf>
    <xf numFmtId="0" fontId="3" fillId="2" borderId="11" xfId="1" applyNumberFormat="1" applyFont="1" applyFill="1" applyBorder="1" applyAlignment="1" applyProtection="1">
      <alignment vertical="center" wrapText="1"/>
    </xf>
    <xf numFmtId="3" fontId="3" fillId="6" borderId="12" xfId="1" applyNumberFormat="1" applyFont="1" applyFill="1" applyBorder="1" applyAlignment="1" applyProtection="1">
      <alignment vertical="center"/>
    </xf>
    <xf numFmtId="0" fontId="9" fillId="0" borderId="0" xfId="1" applyNumberFormat="1" applyFont="1" applyFill="1" applyBorder="1" applyAlignment="1" applyProtection="1">
      <alignment horizontal="left" vertical="center" wrapText="1"/>
    </xf>
    <xf numFmtId="3" fontId="3" fillId="0" borderId="0" xfId="1" applyNumberFormat="1" applyFont="1" applyFill="1" applyBorder="1" applyAlignment="1" applyProtection="1">
      <alignment vertical="center"/>
    </xf>
    <xf numFmtId="0" fontId="3" fillId="2" borderId="11" xfId="1" applyNumberFormat="1" applyFont="1" applyFill="1" applyBorder="1" applyAlignment="1" applyProtection="1">
      <alignment horizontal="left" vertical="center"/>
    </xf>
    <xf numFmtId="3" fontId="5" fillId="2" borderId="12" xfId="1" applyNumberFormat="1" applyFont="1" applyFill="1" applyBorder="1" applyAlignment="1" applyProtection="1">
      <alignment vertical="top"/>
    </xf>
    <xf numFmtId="0" fontId="3" fillId="0" borderId="7" xfId="1" applyNumberFormat="1" applyFont="1" applyFill="1" applyBorder="1" applyAlignment="1" applyProtection="1">
      <alignment horizontal="center"/>
    </xf>
    <xf numFmtId="0" fontId="2" fillId="0" borderId="0" xfId="1" applyNumberFormat="1" applyFont="1" applyFill="1" applyBorder="1" applyAlignment="1" applyProtection="1">
      <alignment vertical="center"/>
    </xf>
    <xf numFmtId="0" fontId="5" fillId="0" borderId="0" xfId="1" applyNumberFormat="1" applyFont="1" applyFill="1" applyBorder="1" applyAlignment="1" applyProtection="1">
      <alignment vertical="center"/>
    </xf>
    <xf numFmtId="0" fontId="5" fillId="0" borderId="2" xfId="1" applyNumberFormat="1" applyFont="1" applyFill="1" applyBorder="1" applyAlignment="1" applyProtection="1">
      <alignment vertical="center"/>
    </xf>
    <xf numFmtId="0" fontId="3" fillId="0" borderId="3" xfId="1" applyNumberFormat="1" applyFont="1" applyFill="1" applyBorder="1" applyAlignment="1" applyProtection="1">
      <alignment vertical="center"/>
    </xf>
    <xf numFmtId="0" fontId="3" fillId="0" borderId="0" xfId="1" applyNumberFormat="1" applyFont="1" applyFill="1" applyBorder="1" applyAlignment="1" applyProtection="1">
      <alignment vertical="center"/>
    </xf>
    <xf numFmtId="0" fontId="9" fillId="2" borderId="15" xfId="1" applyNumberFormat="1" applyFont="1" applyFill="1" applyBorder="1" applyAlignment="1" applyProtection="1">
      <alignment vertical="center"/>
    </xf>
    <xf numFmtId="0" fontId="3" fillId="3" borderId="16" xfId="1" applyNumberFormat="1" applyFont="1" applyFill="1" applyBorder="1" applyAlignment="1" applyProtection="1">
      <alignment vertical="center"/>
    </xf>
    <xf numFmtId="0" fontId="3" fillId="3" borderId="17" xfId="1" applyNumberFormat="1" applyFont="1" applyFill="1" applyBorder="1" applyAlignment="1" applyProtection="1">
      <alignment vertical="center"/>
    </xf>
    <xf numFmtId="0" fontId="6" fillId="0" borderId="16" xfId="1" applyNumberFormat="1" applyFont="1" applyFill="1" applyBorder="1" applyAlignment="1" applyProtection="1">
      <alignment vertical="center"/>
    </xf>
    <xf numFmtId="0" fontId="3" fillId="3" borderId="18" xfId="1" applyNumberFormat="1" applyFont="1" applyFill="1" applyBorder="1" applyAlignment="1" applyProtection="1">
      <alignment vertical="center"/>
    </xf>
    <xf numFmtId="0" fontId="6" fillId="0" borderId="19" xfId="1" applyNumberFormat="1" applyFont="1" applyFill="1" applyBorder="1" applyAlignment="1" applyProtection="1">
      <alignment vertical="center"/>
    </xf>
    <xf numFmtId="0" fontId="6" fillId="0" borderId="20" xfId="1" applyNumberFormat="1" applyFont="1" applyFill="1" applyBorder="1" applyAlignment="1" applyProtection="1">
      <alignment vertical="center"/>
    </xf>
    <xf numFmtId="0" fontId="3" fillId="3" borderId="19" xfId="1" applyNumberFormat="1" applyFont="1" applyFill="1" applyBorder="1" applyAlignment="1" applyProtection="1">
      <alignment vertical="center" wrapText="1"/>
    </xf>
    <xf numFmtId="0" fontId="9" fillId="2" borderId="21" xfId="1" applyNumberFormat="1" applyFont="1" applyFill="1" applyBorder="1" applyAlignment="1" applyProtection="1">
      <alignment vertical="center"/>
    </xf>
    <xf numFmtId="0" fontId="3" fillId="3" borderId="20" xfId="1" applyNumberFormat="1" applyFont="1" applyFill="1" applyBorder="1" applyAlignment="1" applyProtection="1">
      <alignment vertical="center" wrapText="1"/>
    </xf>
    <xf numFmtId="0" fontId="3" fillId="3" borderId="20" xfId="1" applyNumberFormat="1" applyFont="1" applyFill="1" applyBorder="1" applyAlignment="1" applyProtection="1">
      <alignment vertical="center"/>
    </xf>
    <xf numFmtId="0" fontId="6" fillId="0" borderId="16" xfId="1" applyNumberFormat="1" applyFont="1" applyFill="1" applyBorder="1" applyAlignment="1" applyProtection="1">
      <alignment vertical="center" wrapText="1"/>
    </xf>
    <xf numFmtId="0" fontId="5" fillId="0" borderId="17" xfId="1" applyNumberFormat="1" applyFont="1" applyFill="1" applyBorder="1" applyAlignment="1" applyProtection="1">
      <alignment vertical="center"/>
    </xf>
    <xf numFmtId="0" fontId="3" fillId="3" borderId="17" xfId="1" applyNumberFormat="1" applyFont="1" applyFill="1" applyBorder="1" applyAlignment="1" applyProtection="1">
      <alignment vertical="center" wrapText="1"/>
    </xf>
    <xf numFmtId="0" fontId="5" fillId="0" borderId="20" xfId="1" applyNumberFormat="1" applyFont="1" applyFill="1" applyBorder="1" applyAlignment="1" applyProtection="1">
      <alignment vertical="center" wrapText="1"/>
    </xf>
    <xf numFmtId="0" fontId="9" fillId="2" borderId="22" xfId="1" applyNumberFormat="1" applyFont="1" applyFill="1" applyBorder="1" applyAlignment="1" applyProtection="1">
      <alignment vertical="center"/>
    </xf>
    <xf numFmtId="0" fontId="3" fillId="3" borderId="18" xfId="1" applyNumberFormat="1" applyFont="1" applyFill="1" applyBorder="1" applyAlignment="1" applyProtection="1">
      <alignment vertical="center" wrapText="1"/>
    </xf>
    <xf numFmtId="0" fontId="3" fillId="0" borderId="0" xfId="1" applyNumberFormat="1" applyFont="1" applyFill="1" applyBorder="1" applyAlignment="1" applyProtection="1">
      <alignment horizontal="center" vertical="center"/>
    </xf>
    <xf numFmtId="49" fontId="5" fillId="0" borderId="23" xfId="1" applyNumberFormat="1" applyFont="1" applyFill="1" applyBorder="1" applyAlignment="1" applyProtection="1">
      <alignment horizontal="center" vertical="center"/>
    </xf>
    <xf numFmtId="49" fontId="5" fillId="0" borderId="24" xfId="1" applyNumberFormat="1" applyFont="1" applyFill="1" applyBorder="1" applyAlignment="1" applyProtection="1">
      <alignment horizontal="center" vertical="center"/>
    </xf>
    <xf numFmtId="49" fontId="4" fillId="7" borderId="25" xfId="1" applyNumberFormat="1" applyFont="1" applyFill="1" applyBorder="1" applyAlignment="1" applyProtection="1">
      <alignment horizontal="center" vertical="center"/>
    </xf>
    <xf numFmtId="49" fontId="3" fillId="5" borderId="26" xfId="1" applyNumberFormat="1" applyFont="1" applyFill="1" applyBorder="1" applyAlignment="1" applyProtection="1">
      <alignment horizontal="center" vertical="center"/>
    </xf>
    <xf numFmtId="49" fontId="5" fillId="0" borderId="0" xfId="1" applyNumberFormat="1" applyFont="1" applyFill="1" applyBorder="1" applyAlignment="1" applyProtection="1">
      <alignment horizontal="center" vertical="center"/>
    </xf>
    <xf numFmtId="49" fontId="3" fillId="2" borderId="27" xfId="1" applyNumberFormat="1" applyFont="1" applyFill="1" applyBorder="1" applyAlignment="1" applyProtection="1">
      <alignment horizontal="center" vertical="center"/>
    </xf>
    <xf numFmtId="49" fontId="3" fillId="3" borderId="28" xfId="1" applyNumberFormat="1" applyFont="1" applyFill="1" applyBorder="1" applyAlignment="1" applyProtection="1">
      <alignment horizontal="center" vertical="center"/>
    </xf>
    <xf numFmtId="49" fontId="5" fillId="0" borderId="28" xfId="1" applyNumberFormat="1" applyFont="1" applyFill="1" applyBorder="1" applyAlignment="1" applyProtection="1">
      <alignment horizontal="center" vertical="center"/>
    </xf>
    <xf numFmtId="49" fontId="5" fillId="0" borderId="29" xfId="1" applyNumberFormat="1" applyFont="1" applyFill="1" applyBorder="1" applyAlignment="1" applyProtection="1">
      <alignment horizontal="center" vertical="center"/>
    </xf>
    <xf numFmtId="49" fontId="3" fillId="3" borderId="29" xfId="1" applyNumberFormat="1" applyFont="1" applyFill="1" applyBorder="1" applyAlignment="1" applyProtection="1">
      <alignment horizontal="center" vertical="center"/>
    </xf>
    <xf numFmtId="49" fontId="3" fillId="3" borderId="30" xfId="1" applyNumberFormat="1" applyFont="1" applyFill="1" applyBorder="1" applyAlignment="1" applyProtection="1">
      <alignment horizontal="center" vertical="center"/>
    </xf>
    <xf numFmtId="49" fontId="3" fillId="0" borderId="29" xfId="1" applyNumberFormat="1" applyFont="1" applyFill="1" applyBorder="1" applyAlignment="1" applyProtection="1">
      <alignment horizontal="center" vertical="center"/>
    </xf>
    <xf numFmtId="49" fontId="4" fillId="0" borderId="0" xfId="1" applyNumberFormat="1" applyFont="1" applyFill="1" applyBorder="1" applyAlignment="1" applyProtection="1">
      <alignment horizontal="center" vertical="center"/>
    </xf>
    <xf numFmtId="49" fontId="3" fillId="2" borderId="25" xfId="1" applyNumberFormat="1" applyFont="1" applyFill="1" applyBorder="1" applyAlignment="1" applyProtection="1">
      <alignment horizontal="center" vertical="center"/>
    </xf>
    <xf numFmtId="49" fontId="2" fillId="0" borderId="0" xfId="1" applyNumberFormat="1" applyFont="1" applyFill="1" applyBorder="1" applyAlignment="1" applyProtection="1">
      <alignment horizontal="center" vertical="center"/>
    </xf>
    <xf numFmtId="0" fontId="5" fillId="0" borderId="23" xfId="1" applyNumberFormat="1" applyFont="1" applyFill="1" applyBorder="1" applyAlignment="1" applyProtection="1">
      <alignment horizontal="left" vertical="center"/>
    </xf>
    <xf numFmtId="0" fontId="2" fillId="0" borderId="0" xfId="1" applyNumberFormat="1" applyFont="1" applyFill="1" applyBorder="1" applyAlignment="1" applyProtection="1">
      <alignment horizontal="left" vertical="center"/>
    </xf>
    <xf numFmtId="49" fontId="7" fillId="0" borderId="0" xfId="1" applyNumberFormat="1" applyFont="1" applyFill="1" applyBorder="1" applyAlignment="1" applyProtection="1">
      <alignment horizontal="left" vertical="center"/>
    </xf>
    <xf numFmtId="0" fontId="8" fillId="0" borderId="2" xfId="1" applyNumberFormat="1" applyFont="1" applyFill="1" applyBorder="1" applyAlignment="1" applyProtection="1">
      <alignment horizontal="left" vertical="center"/>
    </xf>
    <xf numFmtId="0" fontId="5" fillId="0" borderId="0" xfId="1" applyNumberFormat="1" applyFont="1" applyFill="1" applyBorder="1" applyAlignment="1" applyProtection="1">
      <alignment horizontal="left" vertical="center"/>
    </xf>
    <xf numFmtId="0" fontId="3" fillId="0" borderId="31" xfId="1" applyNumberFormat="1" applyFont="1" applyFill="1" applyBorder="1" applyAlignment="1" applyProtection="1">
      <alignment horizontal="left" vertical="center"/>
    </xf>
    <xf numFmtId="0" fontId="5" fillId="0" borderId="2" xfId="1" applyNumberFormat="1" applyFont="1" applyFill="1" applyBorder="1" applyAlignment="1" applyProtection="1">
      <alignment horizontal="left" vertical="center"/>
    </xf>
    <xf numFmtId="49" fontId="11" fillId="7" borderId="25" xfId="1" applyNumberFormat="1" applyFont="1" applyFill="1" applyBorder="1" applyAlignment="1" applyProtection="1">
      <alignment horizontal="center" vertical="center"/>
    </xf>
    <xf numFmtId="3" fontId="5" fillId="2" borderId="13" xfId="1" applyNumberFormat="1" applyFont="1" applyFill="1" applyBorder="1" applyAlignment="1" applyProtection="1">
      <alignment vertical="top"/>
    </xf>
    <xf numFmtId="49" fontId="11" fillId="0" borderId="0" xfId="1" applyNumberFormat="1" applyFont="1" applyFill="1" applyBorder="1" applyAlignment="1" applyProtection="1">
      <alignment horizontal="center" vertical="center"/>
    </xf>
    <xf numFmtId="0" fontId="10" fillId="0" borderId="0" xfId="1" applyNumberFormat="1" applyFont="1" applyFill="1" applyBorder="1" applyAlignment="1" applyProtection="1">
      <alignment horizontal="left" vertical="center" wrapText="1"/>
    </xf>
    <xf numFmtId="0" fontId="5" fillId="5" borderId="32" xfId="1" applyNumberFormat="1" applyFont="1" applyFill="1" applyBorder="1" applyAlignment="1" applyProtection="1">
      <alignment horizontal="left" vertical="center" wrapText="1"/>
    </xf>
    <xf numFmtId="49" fontId="11" fillId="7" borderId="33" xfId="1" applyNumberFormat="1" applyFont="1" applyFill="1" applyBorder="1" applyAlignment="1" applyProtection="1">
      <alignment horizontal="center" vertical="center"/>
    </xf>
    <xf numFmtId="49" fontId="13" fillId="0" borderId="0" xfId="1" applyNumberFormat="1" applyFont="1" applyFill="1" applyBorder="1" applyAlignment="1" applyProtection="1">
      <alignment horizontal="left" vertical="center"/>
    </xf>
    <xf numFmtId="0" fontId="3" fillId="0" borderId="0" xfId="1" applyNumberFormat="1" applyFont="1" applyFill="1" applyBorder="1" applyAlignment="1" applyProtection="1">
      <alignment horizontal="left" vertical="center"/>
    </xf>
    <xf numFmtId="0" fontId="5" fillId="0" borderId="10" xfId="1" applyNumberFormat="1" applyFont="1" applyFill="1" applyBorder="1" applyAlignment="1" applyProtection="1">
      <alignment horizontal="center"/>
    </xf>
    <xf numFmtId="49" fontId="5" fillId="0" borderId="31" xfId="1" applyNumberFormat="1" applyFont="1" applyFill="1" applyBorder="1" applyAlignment="1" applyProtection="1">
      <alignment horizontal="center" vertical="center"/>
    </xf>
    <xf numFmtId="4" fontId="3" fillId="0" borderId="0" xfId="1" applyNumberFormat="1" applyFont="1" applyFill="1" applyBorder="1" applyAlignment="1" applyProtection="1">
      <alignment vertical="center"/>
    </xf>
    <xf numFmtId="0" fontId="5" fillId="4" borderId="20" xfId="1" applyNumberFormat="1" applyFont="1" applyFill="1" applyBorder="1" applyAlignment="1" applyProtection="1">
      <alignment vertical="center"/>
    </xf>
    <xf numFmtId="49" fontId="3" fillId="4" borderId="28" xfId="1" applyNumberFormat="1" applyFont="1" applyFill="1" applyBorder="1" applyAlignment="1" applyProtection="1">
      <alignment horizontal="center" vertical="center"/>
    </xf>
    <xf numFmtId="3" fontId="3" fillId="8" borderId="12" xfId="1" applyNumberFormat="1" applyFont="1" applyFill="1" applyBorder="1" applyAlignment="1" applyProtection="1">
      <alignment vertical="center"/>
    </xf>
    <xf numFmtId="0" fontId="9" fillId="6" borderId="11" xfId="1" applyNumberFormat="1" applyFont="1" applyFill="1" applyBorder="1" applyAlignment="1" applyProtection="1">
      <alignment vertical="center" wrapText="1"/>
    </xf>
    <xf numFmtId="3" fontId="3" fillId="6" borderId="22" xfId="1" applyNumberFormat="1" applyFont="1" applyFill="1" applyBorder="1" applyAlignment="1" applyProtection="1"/>
    <xf numFmtId="3" fontId="3" fillId="6" borderId="12" xfId="1" applyNumberFormat="1" applyFont="1" applyFill="1" applyBorder="1" applyAlignment="1" applyProtection="1"/>
    <xf numFmtId="0" fontId="9" fillId="2" borderId="34" xfId="1" applyNumberFormat="1" applyFont="1" applyFill="1" applyBorder="1" applyAlignment="1" applyProtection="1">
      <alignment vertical="center"/>
    </xf>
    <xf numFmtId="3" fontId="5" fillId="0" borderId="0" xfId="1" applyNumberFormat="1" applyFont="1" applyFill="1" applyBorder="1" applyAlignment="1" applyProtection="1"/>
    <xf numFmtId="0" fontId="9" fillId="6" borderId="35" xfId="1" applyNumberFormat="1" applyFont="1" applyFill="1" applyBorder="1" applyAlignment="1" applyProtection="1">
      <alignment horizontal="left" vertical="center" wrapText="1"/>
    </xf>
    <xf numFmtId="3" fontId="3" fillId="6" borderId="11" xfId="1" applyNumberFormat="1" applyFont="1" applyFill="1" applyBorder="1" applyAlignment="1" applyProtection="1"/>
    <xf numFmtId="0" fontId="10" fillId="8" borderId="12" xfId="1" applyNumberFormat="1" applyFont="1" applyFill="1" applyBorder="1" applyAlignment="1" applyProtection="1">
      <alignment horizontal="left" vertical="center" wrapText="1"/>
    </xf>
    <xf numFmtId="0" fontId="10" fillId="6" borderId="12" xfId="1" applyNumberFormat="1" applyFont="1" applyFill="1" applyBorder="1" applyAlignment="1" applyProtection="1">
      <alignment horizontal="left" vertical="center" wrapText="1"/>
    </xf>
    <xf numFmtId="0" fontId="10" fillId="6" borderId="25" xfId="1" applyNumberFormat="1" applyFont="1" applyFill="1" applyBorder="1" applyAlignment="1" applyProtection="1">
      <alignment vertical="center" wrapText="1"/>
    </xf>
    <xf numFmtId="0" fontId="5" fillId="0" borderId="24" xfId="1" applyNumberFormat="1" applyFont="1" applyFill="1" applyBorder="1" applyAlignment="1" applyProtection="1">
      <alignment horizontal="left" vertical="center"/>
    </xf>
    <xf numFmtId="3" fontId="5" fillId="5" borderId="32" xfId="1" applyNumberFormat="1" applyFont="1" applyFill="1" applyBorder="1" applyAlignment="1" applyProtection="1">
      <alignment vertical="center"/>
    </xf>
    <xf numFmtId="3" fontId="5" fillId="5" borderId="36" xfId="1" applyNumberFormat="1" applyFont="1" applyFill="1" applyBorder="1" applyAlignment="1" applyProtection="1">
      <alignment vertical="center"/>
    </xf>
    <xf numFmtId="49" fontId="3" fillId="5" borderId="28" xfId="1" applyNumberFormat="1" applyFont="1" applyFill="1" applyBorder="1" applyAlignment="1" applyProtection="1">
      <alignment horizontal="center" vertical="center"/>
    </xf>
    <xf numFmtId="3" fontId="3" fillId="5" borderId="9" xfId="1" applyNumberFormat="1" applyFont="1" applyFill="1" applyBorder="1" applyAlignment="1" applyProtection="1">
      <alignment vertical="top"/>
    </xf>
    <xf numFmtId="3" fontId="3" fillId="6" borderId="22" xfId="1" applyNumberFormat="1" applyFont="1" applyFill="1" applyBorder="1" applyAlignment="1" applyProtection="1">
      <alignment horizontal="right" vertical="center"/>
    </xf>
    <xf numFmtId="3" fontId="3" fillId="6" borderId="12" xfId="1" applyNumberFormat="1" applyFont="1" applyFill="1" applyBorder="1" applyAlignment="1" applyProtection="1">
      <alignment horizontal="right" vertical="center"/>
    </xf>
    <xf numFmtId="0" fontId="14" fillId="0" borderId="0" xfId="1" applyNumberFormat="1" applyFont="1" applyFill="1" applyBorder="1" applyAlignment="1" applyProtection="1">
      <alignment horizontal="left" vertical="center"/>
    </xf>
    <xf numFmtId="49" fontId="14" fillId="0" borderId="0" xfId="1" applyNumberFormat="1" applyFont="1" applyFill="1" applyBorder="1" applyAlignment="1" applyProtection="1">
      <alignment horizontal="left" vertical="center"/>
    </xf>
    <xf numFmtId="49" fontId="3" fillId="5" borderId="37" xfId="1" applyNumberFormat="1" applyFont="1" applyFill="1" applyBorder="1" applyAlignment="1" applyProtection="1">
      <alignment horizontal="center" vertical="center"/>
    </xf>
    <xf numFmtId="0" fontId="5" fillId="5" borderId="38" xfId="1" applyNumberFormat="1" applyFont="1" applyFill="1" applyBorder="1" applyAlignment="1" applyProtection="1">
      <alignment horizontal="left" vertical="center" wrapText="1"/>
    </xf>
    <xf numFmtId="3" fontId="5" fillId="5" borderId="38" xfId="1" applyNumberFormat="1" applyFont="1" applyFill="1" applyBorder="1" applyAlignment="1" applyProtection="1">
      <alignment vertical="center"/>
    </xf>
    <xf numFmtId="3" fontId="5" fillId="5" borderId="39" xfId="1" applyNumberFormat="1" applyFont="1" applyFill="1" applyBorder="1" applyAlignment="1" applyProtection="1">
      <alignment vertical="center"/>
    </xf>
    <xf numFmtId="49" fontId="3" fillId="5" borderId="40" xfId="1" applyNumberFormat="1" applyFont="1" applyFill="1" applyBorder="1" applyAlignment="1" applyProtection="1">
      <alignment horizontal="center" vertical="center"/>
    </xf>
    <xf numFmtId="0" fontId="3" fillId="5" borderId="41" xfId="1" applyNumberFormat="1" applyFont="1" applyFill="1" applyBorder="1" applyAlignment="1" applyProtection="1">
      <alignment horizontal="left" vertical="center" wrapText="1"/>
    </xf>
    <xf numFmtId="3" fontId="5" fillId="5" borderId="41" xfId="1" applyNumberFormat="1" applyFont="1" applyFill="1" applyBorder="1" applyAlignment="1" applyProtection="1"/>
    <xf numFmtId="0" fontId="5" fillId="5" borderId="41" xfId="1" applyNumberFormat="1" applyFont="1" applyFill="1" applyBorder="1" applyAlignment="1" applyProtection="1"/>
    <xf numFmtId="0" fontId="5" fillId="5" borderId="42" xfId="1" applyNumberFormat="1" applyFont="1" applyFill="1" applyBorder="1" applyAlignment="1" applyProtection="1"/>
    <xf numFmtId="49" fontId="3" fillId="5" borderId="43" xfId="1" applyNumberFormat="1" applyFont="1" applyFill="1" applyBorder="1" applyAlignment="1" applyProtection="1">
      <alignment horizontal="center" vertical="center"/>
    </xf>
    <xf numFmtId="0" fontId="5" fillId="5" borderId="44" xfId="1" applyNumberFormat="1" applyFont="1" applyFill="1" applyBorder="1" applyAlignment="1" applyProtection="1">
      <alignment horizontal="left" vertical="center" wrapText="1"/>
    </xf>
    <xf numFmtId="3" fontId="5" fillId="5" borderId="44" xfId="1" applyNumberFormat="1" applyFont="1" applyFill="1" applyBorder="1" applyAlignment="1" applyProtection="1">
      <alignment vertical="center"/>
    </xf>
    <xf numFmtId="3" fontId="5" fillId="5" borderId="45" xfId="1" applyNumberFormat="1" applyFont="1" applyFill="1" applyBorder="1" applyAlignment="1" applyProtection="1">
      <alignment vertical="center"/>
    </xf>
    <xf numFmtId="49" fontId="3" fillId="5" borderId="46" xfId="1" applyNumberFormat="1" applyFont="1" applyFill="1" applyBorder="1" applyAlignment="1" applyProtection="1">
      <alignment horizontal="center" vertical="center"/>
    </xf>
    <xf numFmtId="0" fontId="3" fillId="5" borderId="47" xfId="1" applyNumberFormat="1" applyFont="1" applyFill="1" applyBorder="1" applyAlignment="1" applyProtection="1">
      <alignment horizontal="left" vertical="center" wrapText="1"/>
    </xf>
    <xf numFmtId="3" fontId="3" fillId="5" borderId="47" xfId="1" applyNumberFormat="1" applyFont="1" applyFill="1" applyBorder="1" applyAlignment="1" applyProtection="1">
      <alignment vertical="center"/>
    </xf>
    <xf numFmtId="3" fontId="3" fillId="5" borderId="48" xfId="1" applyNumberFormat="1" applyFont="1" applyFill="1" applyBorder="1" applyAlignment="1" applyProtection="1">
      <alignment vertical="center"/>
    </xf>
    <xf numFmtId="49" fontId="3" fillId="4" borderId="27" xfId="1" applyNumberFormat="1" applyFont="1" applyFill="1" applyBorder="1" applyAlignment="1" applyProtection="1">
      <alignment horizontal="center" vertical="center"/>
    </xf>
    <xf numFmtId="0" fontId="3" fillId="4" borderId="21" xfId="1" applyNumberFormat="1" applyFont="1" applyFill="1" applyBorder="1" applyAlignment="1" applyProtection="1">
      <alignment vertical="center"/>
    </xf>
    <xf numFmtId="3" fontId="5" fillId="4" borderId="8" xfId="1" applyNumberFormat="1" applyFont="1" applyFill="1" applyBorder="1" applyAlignment="1" applyProtection="1">
      <alignment vertical="top"/>
    </xf>
    <xf numFmtId="49" fontId="3" fillId="3" borderId="49" xfId="1" applyNumberFormat="1" applyFont="1" applyFill="1" applyBorder="1" applyAlignment="1" applyProtection="1">
      <alignment horizontal="center" vertical="center"/>
    </xf>
    <xf numFmtId="0" fontId="3" fillId="3" borderId="50" xfId="1" applyNumberFormat="1" applyFont="1" applyFill="1" applyBorder="1" applyAlignment="1" applyProtection="1">
      <alignment vertical="center"/>
    </xf>
    <xf numFmtId="0" fontId="5" fillId="5" borderId="32" xfId="1" applyNumberFormat="1" applyFont="1" applyFill="1" applyBorder="1" applyAlignment="1" applyProtection="1">
      <alignment vertical="center" wrapText="1"/>
    </xf>
    <xf numFmtId="49" fontId="3" fillId="5" borderId="23" xfId="1" applyNumberFormat="1" applyFont="1" applyFill="1" applyBorder="1" applyAlignment="1" applyProtection="1">
      <alignment horizontal="left" vertical="center"/>
    </xf>
    <xf numFmtId="49" fontId="3" fillId="5" borderId="1" xfId="1" applyNumberFormat="1" applyFont="1" applyFill="1" applyBorder="1" applyAlignment="1" applyProtection="1">
      <alignment horizontal="left" vertical="center"/>
    </xf>
    <xf numFmtId="3" fontId="3" fillId="5" borderId="1" xfId="1" applyNumberFormat="1" applyFont="1" applyFill="1" applyBorder="1" applyAlignment="1" applyProtection="1">
      <alignment vertical="center"/>
    </xf>
    <xf numFmtId="3" fontId="3" fillId="5" borderId="3" xfId="1" applyNumberFormat="1" applyFont="1" applyFill="1" applyBorder="1" applyAlignment="1" applyProtection="1">
      <alignment vertical="center"/>
    </xf>
    <xf numFmtId="49" fontId="5" fillId="5" borderId="26" xfId="1" applyNumberFormat="1" applyFont="1" applyFill="1" applyBorder="1" applyAlignment="1" applyProtection="1">
      <alignment horizontal="center" vertical="center"/>
    </xf>
    <xf numFmtId="49" fontId="5" fillId="5" borderId="43" xfId="1" applyNumberFormat="1" applyFont="1" applyFill="1" applyBorder="1" applyAlignment="1" applyProtection="1">
      <alignment horizontal="center" vertical="center"/>
    </xf>
    <xf numFmtId="0" fontId="5" fillId="5" borderId="44" xfId="1" applyNumberFormat="1" applyFont="1" applyFill="1" applyBorder="1" applyAlignment="1" applyProtection="1">
      <alignment vertical="center" wrapText="1"/>
    </xf>
    <xf numFmtId="0" fontId="5" fillId="3" borderId="18" xfId="1" applyNumberFormat="1" applyFont="1" applyFill="1" applyBorder="1" applyAlignment="1" applyProtection="1">
      <alignment vertical="center" wrapText="1"/>
    </xf>
    <xf numFmtId="3" fontId="3" fillId="3" borderId="12" xfId="1" applyNumberFormat="1" applyFont="1" applyFill="1" applyBorder="1" applyAlignment="1" applyProtection="1">
      <alignment vertical="top"/>
    </xf>
    <xf numFmtId="3" fontId="3" fillId="2" borderId="12" xfId="1" applyNumberFormat="1" applyFont="1" applyFill="1" applyBorder="1" applyAlignment="1" applyProtection="1">
      <alignment vertical="top"/>
    </xf>
    <xf numFmtId="0" fontId="3" fillId="2" borderId="11" xfId="1" applyNumberFormat="1" applyFont="1" applyFill="1" applyBorder="1" applyAlignment="1" applyProtection="1">
      <alignment horizontal="left" vertical="center" wrapText="1"/>
    </xf>
    <xf numFmtId="0" fontId="15" fillId="6" borderId="25" xfId="1" applyNumberFormat="1" applyFont="1" applyFill="1" applyBorder="1" applyAlignment="1" applyProtection="1">
      <alignment vertical="center" wrapText="1"/>
    </xf>
    <xf numFmtId="49" fontId="3" fillId="3" borderId="25" xfId="1" applyNumberFormat="1" applyFont="1" applyFill="1" applyBorder="1" applyAlignment="1" applyProtection="1">
      <alignment horizontal="center" vertical="center"/>
    </xf>
    <xf numFmtId="0" fontId="3" fillId="3" borderId="22" xfId="1" applyNumberFormat="1" applyFont="1" applyFill="1" applyBorder="1" applyAlignment="1" applyProtection="1">
      <alignment vertical="center" wrapText="1"/>
    </xf>
    <xf numFmtId="49" fontId="3" fillId="2" borderId="30" xfId="1" applyNumberFormat="1" applyFont="1" applyFill="1" applyBorder="1" applyAlignment="1" applyProtection="1">
      <alignment horizontal="center" vertical="center"/>
    </xf>
    <xf numFmtId="3" fontId="5" fillId="3" borderId="9" xfId="1" applyNumberFormat="1" applyFont="1" applyFill="1" applyBorder="1" applyAlignment="1" applyProtection="1">
      <alignment vertical="top"/>
    </xf>
    <xf numFmtId="14" fontId="21" fillId="3" borderId="32" xfId="1" applyNumberFormat="1" applyFont="1" applyFill="1" applyBorder="1" applyAlignment="1" applyProtection="1">
      <alignment horizontal="center"/>
    </xf>
    <xf numFmtId="3" fontId="3" fillId="3" borderId="51" xfId="1" applyNumberFormat="1" applyFont="1" applyFill="1" applyBorder="1" applyAlignment="1" applyProtection="1">
      <alignment vertical="top"/>
    </xf>
    <xf numFmtId="0" fontId="8" fillId="0" borderId="2" xfId="1" applyNumberFormat="1" applyFont="1" applyFill="1" applyBorder="1" applyAlignment="1" applyProtection="1"/>
    <xf numFmtId="0" fontId="5" fillId="5" borderId="17" xfId="1" applyNumberFormat="1" applyFont="1" applyFill="1" applyBorder="1" applyAlignment="1" applyProtection="1">
      <alignment vertical="center" wrapText="1"/>
    </xf>
    <xf numFmtId="0" fontId="5" fillId="5" borderId="36" xfId="1" applyNumberFormat="1" applyFont="1" applyFill="1" applyBorder="1" applyAlignment="1" applyProtection="1">
      <alignment vertical="center" wrapText="1"/>
    </xf>
    <xf numFmtId="0" fontId="5" fillId="5" borderId="45" xfId="1" applyNumberFormat="1" applyFont="1" applyFill="1" applyBorder="1" applyAlignment="1" applyProtection="1">
      <alignment vertical="center" wrapText="1"/>
    </xf>
    <xf numFmtId="0" fontId="5" fillId="0" borderId="4" xfId="1" applyNumberFormat="1" applyFont="1" applyFill="1" applyBorder="1" applyAlignment="1" applyProtection="1">
      <alignment vertical="center"/>
    </xf>
    <xf numFmtId="0" fontId="3" fillId="0" borderId="0" xfId="0" applyFont="1"/>
    <xf numFmtId="0" fontId="0" fillId="0" borderId="52" xfId="0" applyBorder="1"/>
    <xf numFmtId="0" fontId="3" fillId="0" borderId="0" xfId="0" applyFont="1" applyAlignment="1">
      <alignment horizontal="right"/>
    </xf>
    <xf numFmtId="0" fontId="0" fillId="0" borderId="53" xfId="0" applyBorder="1"/>
    <xf numFmtId="0" fontId="24" fillId="0" borderId="0" xfId="0" applyFont="1"/>
    <xf numFmtId="0" fontId="10" fillId="0" borderId="0" xfId="0" applyFont="1"/>
    <xf numFmtId="0" fontId="5" fillId="0" borderId="0" xfId="0" applyFont="1"/>
    <xf numFmtId="0" fontId="0" fillId="9" borderId="54" xfId="0" applyFill="1" applyBorder="1" applyAlignment="1">
      <alignment horizontal="center"/>
    </xf>
    <xf numFmtId="0" fontId="0" fillId="9" borderId="55" xfId="0" applyFill="1" applyBorder="1" applyAlignment="1">
      <alignment horizontal="center"/>
    </xf>
    <xf numFmtId="0" fontId="0" fillId="9" borderId="56" xfId="0" applyFill="1" applyBorder="1"/>
    <xf numFmtId="0" fontId="0" fillId="9" borderId="57" xfId="0" applyFill="1" applyBorder="1" applyAlignment="1">
      <alignment horizontal="center" vertical="center" wrapText="1"/>
    </xf>
    <xf numFmtId="0" fontId="0" fillId="9" borderId="58" xfId="0" applyFill="1" applyBorder="1" applyAlignment="1">
      <alignment horizontal="center" vertical="center" wrapText="1"/>
    </xf>
    <xf numFmtId="0" fontId="0" fillId="9" borderId="59" xfId="0" applyFill="1" applyBorder="1" applyAlignment="1">
      <alignment horizontal="center" vertical="center"/>
    </xf>
    <xf numFmtId="0" fontId="0" fillId="9" borderId="44" xfId="0" applyFill="1" applyBorder="1" applyAlignment="1">
      <alignment horizontal="center" vertical="center" wrapText="1"/>
    </xf>
    <xf numFmtId="0" fontId="0" fillId="9" borderId="60" xfId="0" applyFill="1" applyBorder="1" applyAlignment="1">
      <alignment horizontal="center" vertical="center" wrapText="1"/>
    </xf>
    <xf numFmtId="0" fontId="0" fillId="0" borderId="37" xfId="0" applyBorder="1"/>
    <xf numFmtId="0" fontId="0" fillId="0" borderId="38" xfId="0" applyBorder="1"/>
    <xf numFmtId="0" fontId="0" fillId="0" borderId="39" xfId="0" applyBorder="1"/>
    <xf numFmtId="0" fontId="0" fillId="0" borderId="26" xfId="0" applyBorder="1"/>
    <xf numFmtId="0" fontId="0" fillId="0" borderId="32" xfId="0" applyBorder="1"/>
    <xf numFmtId="0" fontId="0" fillId="0" borderId="36" xfId="0" applyBorder="1"/>
    <xf numFmtId="0" fontId="0" fillId="0" borderId="43" xfId="0" applyBorder="1"/>
    <xf numFmtId="0" fontId="0" fillId="0" borderId="44" xfId="0" applyBorder="1"/>
    <xf numFmtId="0" fontId="0" fillId="0" borderId="45" xfId="0" applyBorder="1"/>
    <xf numFmtId="3" fontId="5" fillId="4" borderId="13" xfId="1" applyNumberFormat="1" applyFont="1" applyFill="1" applyBorder="1" applyAlignment="1" applyProtection="1">
      <alignment vertical="top"/>
    </xf>
    <xf numFmtId="3" fontId="5" fillId="4" borderId="51" xfId="1" applyNumberFormat="1" applyFont="1" applyFill="1" applyBorder="1" applyAlignment="1" applyProtection="1">
      <alignment vertical="top"/>
    </xf>
    <xf numFmtId="49" fontId="15" fillId="0" borderId="0" xfId="1" applyNumberFormat="1" applyFont="1" applyFill="1" applyBorder="1" applyAlignment="1" applyProtection="1">
      <alignment horizontal="left" vertical="center"/>
    </xf>
    <xf numFmtId="0" fontId="15" fillId="0" borderId="0" xfId="1" applyNumberFormat="1" applyFont="1" applyFill="1" applyBorder="1" applyAlignment="1" applyProtection="1">
      <alignment horizontal="right"/>
    </xf>
    <xf numFmtId="0" fontId="0" fillId="9" borderId="61" xfId="0" applyFill="1" applyBorder="1" applyAlignment="1">
      <alignment horizontal="center"/>
    </xf>
    <xf numFmtId="0" fontId="0" fillId="9" borderId="41" xfId="0" applyFill="1" applyBorder="1" applyAlignment="1">
      <alignment horizontal="center"/>
    </xf>
    <xf numFmtId="0" fontId="0" fillId="9" borderId="62" xfId="0" applyFill="1" applyBorder="1" applyAlignment="1">
      <alignment horizontal="center"/>
    </xf>
  </cellXfs>
  <cellStyles count="2">
    <cellStyle name="Standard" xfId="0" builtinId="0"/>
    <cellStyle name="Standard_STB-KOFI-MUSTER-BEISPIEL"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0"/>
  </sheetPr>
  <dimension ref="A1:K187"/>
  <sheetViews>
    <sheetView tabSelected="1" topLeftCell="A158" zoomScale="90" zoomScaleNormal="100" zoomScaleSheetLayoutView="94" workbookViewId="0">
      <selection activeCell="B175" sqref="B175"/>
    </sheetView>
  </sheetViews>
  <sheetFormatPr baseColWidth="10" defaultColWidth="10" defaultRowHeight="11.25" x14ac:dyDescent="0.2"/>
  <cols>
    <col min="1" max="1" width="5.85546875" style="74" customWidth="1"/>
    <col min="2" max="2" width="73.28515625" style="37" customWidth="1"/>
    <col min="3" max="4" width="13.7109375" style="1" customWidth="1"/>
    <col min="5" max="5" width="15.5703125" style="1" customWidth="1"/>
    <col min="6" max="10" width="13.7109375" style="1" customWidth="1"/>
    <col min="11" max="11" width="29.140625" style="1" customWidth="1"/>
    <col min="12" max="16384" width="10" style="1"/>
  </cols>
  <sheetData>
    <row r="1" spans="1:11" ht="15" x14ac:dyDescent="0.25">
      <c r="A1" s="187" t="s">
        <v>154</v>
      </c>
      <c r="B1" s="76"/>
      <c r="C1" s="154" t="s">
        <v>133</v>
      </c>
      <c r="I1" s="188" t="s">
        <v>155</v>
      </c>
      <c r="J1" s="154" t="s">
        <v>133</v>
      </c>
    </row>
    <row r="2" spans="1:11" ht="15" x14ac:dyDescent="0.2">
      <c r="A2" s="187" t="s">
        <v>202</v>
      </c>
      <c r="B2" s="76"/>
      <c r="I2" s="2"/>
    </row>
    <row r="3" spans="1:11" ht="13.5" customHeight="1" thickBot="1" x14ac:dyDescent="0.25">
      <c r="A3" s="77" t="s">
        <v>203</v>
      </c>
      <c r="B3" s="78"/>
      <c r="C3" s="156"/>
      <c r="D3" s="10"/>
      <c r="E3" s="10"/>
      <c r="F3" s="10"/>
      <c r="G3" s="10"/>
      <c r="H3" s="10"/>
      <c r="I3" s="10"/>
      <c r="J3" s="10"/>
    </row>
    <row r="4" spans="1:11" ht="12.75" x14ac:dyDescent="0.2">
      <c r="A4" s="75" t="s">
        <v>32</v>
      </c>
      <c r="B4" s="79"/>
      <c r="C4" s="9" t="s">
        <v>76</v>
      </c>
      <c r="D4" s="4"/>
      <c r="E4" s="4"/>
      <c r="F4" s="4"/>
      <c r="G4" s="4"/>
      <c r="H4" s="4"/>
      <c r="I4" s="4"/>
      <c r="J4" s="11"/>
      <c r="K4" s="3"/>
    </row>
    <row r="5" spans="1:11" ht="13.5" thickBot="1" x14ac:dyDescent="0.25">
      <c r="A5" s="80"/>
      <c r="B5" s="81"/>
      <c r="C5" s="6"/>
      <c r="D5" s="5"/>
      <c r="E5" s="5"/>
      <c r="F5" s="5"/>
      <c r="G5" s="5"/>
      <c r="H5" s="5"/>
      <c r="I5" s="5"/>
      <c r="J5" s="12"/>
      <c r="K5" s="3"/>
    </row>
    <row r="6" spans="1:11" ht="12.75" x14ac:dyDescent="0.2">
      <c r="A6" s="75" t="s">
        <v>0</v>
      </c>
      <c r="B6" s="79"/>
      <c r="C6" s="9" t="s">
        <v>77</v>
      </c>
      <c r="D6" s="4"/>
      <c r="E6" s="4"/>
      <c r="F6" s="4"/>
      <c r="G6" s="4"/>
      <c r="H6" s="4"/>
      <c r="I6" s="4"/>
      <c r="J6" s="11"/>
      <c r="K6" s="3"/>
    </row>
    <row r="7" spans="1:11" ht="13.5" thickBot="1" x14ac:dyDescent="0.25">
      <c r="A7" s="80"/>
      <c r="B7" s="81"/>
      <c r="C7" s="6"/>
      <c r="D7" s="5"/>
      <c r="E7" s="5"/>
      <c r="F7" s="5"/>
      <c r="G7" s="5"/>
      <c r="H7" s="5"/>
      <c r="I7" s="5"/>
      <c r="J7" s="12"/>
      <c r="K7" s="3"/>
    </row>
    <row r="8" spans="1:11" ht="12.75" x14ac:dyDescent="0.2">
      <c r="A8" s="75" t="s">
        <v>78</v>
      </c>
      <c r="B8" s="79"/>
      <c r="C8" s="9" t="s">
        <v>79</v>
      </c>
      <c r="D8" s="4"/>
      <c r="E8" s="4"/>
      <c r="F8" s="4"/>
      <c r="G8" s="4"/>
      <c r="H8" s="4"/>
      <c r="I8" s="4"/>
      <c r="J8" s="11"/>
      <c r="K8" s="3"/>
    </row>
    <row r="9" spans="1:11" ht="13.5" thickBot="1" x14ac:dyDescent="0.25">
      <c r="A9" s="80"/>
      <c r="B9" s="81"/>
      <c r="C9" s="6"/>
      <c r="D9" s="5"/>
      <c r="E9" s="5"/>
      <c r="F9" s="5"/>
      <c r="G9" s="5"/>
      <c r="H9" s="5"/>
      <c r="I9" s="5"/>
      <c r="J9" s="12"/>
      <c r="K9" s="3"/>
    </row>
    <row r="10" spans="1:11" ht="12.75" x14ac:dyDescent="0.2">
      <c r="A10" s="75"/>
      <c r="B10" s="79"/>
      <c r="C10" s="8"/>
      <c r="D10" s="4"/>
      <c r="E10" s="4"/>
      <c r="F10" s="4"/>
      <c r="G10" s="4"/>
      <c r="H10" s="4"/>
      <c r="I10" s="4"/>
      <c r="J10" s="11"/>
      <c r="K10" s="3"/>
    </row>
    <row r="11" spans="1:11" ht="12.75" x14ac:dyDescent="0.2">
      <c r="A11" s="106" t="s">
        <v>106</v>
      </c>
      <c r="B11" s="79"/>
      <c r="C11" s="9" t="s">
        <v>197</v>
      </c>
      <c r="D11" s="3"/>
      <c r="E11" s="2"/>
      <c r="F11" s="3"/>
      <c r="G11" s="3"/>
      <c r="H11" s="3"/>
      <c r="I11" s="3"/>
      <c r="J11" s="13"/>
      <c r="K11" s="3"/>
    </row>
    <row r="12" spans="1:11" ht="12.75" x14ac:dyDescent="0.2">
      <c r="A12" s="106" t="s">
        <v>74</v>
      </c>
      <c r="B12" s="79"/>
      <c r="C12" s="9" t="s">
        <v>75</v>
      </c>
      <c r="D12" s="3"/>
      <c r="E12" s="3"/>
      <c r="F12" s="3"/>
      <c r="G12" s="3"/>
      <c r="H12" s="3"/>
      <c r="I12" s="3"/>
      <c r="J12" s="13"/>
      <c r="K12" s="3"/>
    </row>
    <row r="13" spans="1:11" ht="13.5" thickBot="1" x14ac:dyDescent="0.25">
      <c r="A13" s="80"/>
      <c r="B13" s="81"/>
      <c r="C13" s="6"/>
      <c r="D13" s="5"/>
      <c r="E13" s="5"/>
      <c r="F13" s="5"/>
      <c r="G13" s="5"/>
      <c r="H13" s="5"/>
      <c r="I13" s="5"/>
      <c r="J13" s="12"/>
      <c r="K13" s="3"/>
    </row>
    <row r="14" spans="1:11" ht="7.5" customHeight="1" x14ac:dyDescent="0.2">
      <c r="A14" s="89"/>
      <c r="B14" s="79"/>
      <c r="C14" s="2"/>
      <c r="D14" s="3"/>
      <c r="E14" s="3"/>
      <c r="F14" s="3"/>
      <c r="G14" s="3"/>
      <c r="H14" s="3"/>
      <c r="I14" s="3"/>
      <c r="J14" s="3"/>
      <c r="K14" s="3"/>
    </row>
    <row r="15" spans="1:11" ht="18.75" thickBot="1" x14ac:dyDescent="0.25">
      <c r="A15" s="113" t="s">
        <v>68</v>
      </c>
      <c r="B15" s="79"/>
      <c r="C15" s="2"/>
      <c r="D15" s="3"/>
      <c r="E15" s="3"/>
      <c r="F15" s="3"/>
      <c r="G15" s="3"/>
      <c r="H15" s="3"/>
      <c r="I15" s="3"/>
      <c r="J15" s="3"/>
      <c r="K15" s="3"/>
    </row>
    <row r="16" spans="1:11" ht="12.75" x14ac:dyDescent="0.2">
      <c r="A16" s="60"/>
      <c r="B16" s="40" t="s">
        <v>29</v>
      </c>
      <c r="C16" s="14" t="s">
        <v>2</v>
      </c>
      <c r="D16" s="15" t="s">
        <v>3</v>
      </c>
      <c r="E16" s="14" t="s">
        <v>4</v>
      </c>
      <c r="F16" s="15">
        <v>2025</v>
      </c>
      <c r="G16" s="15">
        <v>2026</v>
      </c>
      <c r="H16" s="15">
        <v>2027</v>
      </c>
      <c r="I16" s="15">
        <v>2028</v>
      </c>
      <c r="J16" s="15" t="s">
        <v>5</v>
      </c>
      <c r="K16" s="3"/>
    </row>
    <row r="17" spans="1:11" ht="13.5" thickBot="1" x14ac:dyDescent="0.25">
      <c r="A17" s="91"/>
      <c r="B17" s="160"/>
      <c r="C17" s="16" t="s">
        <v>31</v>
      </c>
      <c r="D17" s="16" t="s">
        <v>30</v>
      </c>
      <c r="E17" s="36" t="s">
        <v>31</v>
      </c>
      <c r="F17" s="16" t="s">
        <v>31</v>
      </c>
      <c r="G17" s="16" t="s">
        <v>31</v>
      </c>
      <c r="H17" s="16" t="s">
        <v>31</v>
      </c>
      <c r="I17" s="16" t="s">
        <v>31</v>
      </c>
      <c r="J17" s="16" t="s">
        <v>31</v>
      </c>
      <c r="K17" s="3"/>
    </row>
    <row r="18" spans="1:11" ht="6" customHeight="1" thickBot="1" x14ac:dyDescent="0.25">
      <c r="A18" s="59"/>
      <c r="B18" s="38"/>
      <c r="C18" s="2"/>
      <c r="D18" s="3"/>
      <c r="E18" s="3"/>
      <c r="F18" s="3"/>
      <c r="G18" s="3"/>
      <c r="H18" s="3"/>
      <c r="I18" s="3"/>
      <c r="J18" s="3"/>
      <c r="K18" s="3"/>
    </row>
    <row r="19" spans="1:11" ht="24" customHeight="1" thickBot="1" x14ac:dyDescent="0.25">
      <c r="A19" s="82" t="s">
        <v>1</v>
      </c>
      <c r="B19" s="103" t="s">
        <v>160</v>
      </c>
      <c r="C19" s="95">
        <f>SUM(D19:J19)</f>
        <v>0</v>
      </c>
      <c r="D19" s="95">
        <f t="shared" ref="D19:J19" si="0">D21+D25</f>
        <v>0</v>
      </c>
      <c r="E19" s="95">
        <f>E21+E25</f>
        <v>0</v>
      </c>
      <c r="F19" s="95">
        <f>F21+F25</f>
        <v>0</v>
      </c>
      <c r="G19" s="95">
        <f t="shared" si="0"/>
        <v>0</v>
      </c>
      <c r="H19" s="95">
        <f t="shared" si="0"/>
        <v>0</v>
      </c>
      <c r="I19" s="95">
        <f t="shared" si="0"/>
        <v>0</v>
      </c>
      <c r="J19" s="95">
        <f t="shared" si="0"/>
        <v>0</v>
      </c>
      <c r="K19" s="3"/>
    </row>
    <row r="20" spans="1:11" ht="6.75" customHeight="1" thickBot="1" x14ac:dyDescent="0.25">
      <c r="A20" s="84"/>
      <c r="B20" s="85"/>
      <c r="C20" s="33"/>
      <c r="D20" s="33"/>
      <c r="E20" s="33"/>
      <c r="F20" s="33"/>
      <c r="G20" s="33"/>
      <c r="H20" s="33"/>
      <c r="I20" s="33"/>
      <c r="J20" s="33"/>
      <c r="K20" s="3"/>
    </row>
    <row r="21" spans="1:11" ht="29.25" customHeight="1" x14ac:dyDescent="0.2">
      <c r="A21" s="128" t="s">
        <v>88</v>
      </c>
      <c r="B21" s="129" t="s">
        <v>140</v>
      </c>
      <c r="C21" s="130">
        <f>SUM(D21:J21)</f>
        <v>0</v>
      </c>
      <c r="D21" s="130">
        <f t="shared" ref="D21:J21" si="1">SUM(D22:D23)</f>
        <v>0</v>
      </c>
      <c r="E21" s="130">
        <f t="shared" si="1"/>
        <v>0</v>
      </c>
      <c r="F21" s="130">
        <f t="shared" si="1"/>
        <v>0</v>
      </c>
      <c r="G21" s="130">
        <f t="shared" si="1"/>
        <v>0</v>
      </c>
      <c r="H21" s="130">
        <f t="shared" si="1"/>
        <v>0</v>
      </c>
      <c r="I21" s="130">
        <f t="shared" si="1"/>
        <v>0</v>
      </c>
      <c r="J21" s="131">
        <f t="shared" si="1"/>
        <v>0</v>
      </c>
      <c r="K21" s="3"/>
    </row>
    <row r="22" spans="1:11" ht="25.5" customHeight="1" x14ac:dyDescent="0.2">
      <c r="A22" s="63" t="s">
        <v>6</v>
      </c>
      <c r="B22" s="86" t="s">
        <v>61</v>
      </c>
      <c r="C22" s="107">
        <f>SUM(D22:J22)</f>
        <v>0</v>
      </c>
      <c r="D22" s="107">
        <v>0</v>
      </c>
      <c r="E22" s="107">
        <v>0</v>
      </c>
      <c r="F22" s="107">
        <v>0</v>
      </c>
      <c r="G22" s="107">
        <v>0</v>
      </c>
      <c r="H22" s="107">
        <v>0</v>
      </c>
      <c r="I22" s="107">
        <v>0</v>
      </c>
      <c r="J22" s="108">
        <v>0</v>
      </c>
      <c r="K22" s="3"/>
    </row>
    <row r="23" spans="1:11" ht="28.5" customHeight="1" thickBot="1" x14ac:dyDescent="0.25">
      <c r="A23" s="124" t="s">
        <v>7</v>
      </c>
      <c r="B23" s="125" t="s">
        <v>87</v>
      </c>
      <c r="C23" s="126">
        <f>SUM(D23:J23)</f>
        <v>0</v>
      </c>
      <c r="D23" s="126">
        <v>0</v>
      </c>
      <c r="E23" s="126">
        <v>0</v>
      </c>
      <c r="F23" s="126">
        <v>0</v>
      </c>
      <c r="G23" s="126">
        <v>0</v>
      </c>
      <c r="H23" s="126">
        <v>0</v>
      </c>
      <c r="I23" s="126">
        <v>0</v>
      </c>
      <c r="J23" s="127">
        <v>0</v>
      </c>
      <c r="K23" s="3"/>
    </row>
    <row r="24" spans="1:11" ht="13.5" thickBot="1" x14ac:dyDescent="0.25">
      <c r="A24" s="64"/>
      <c r="B24" s="41"/>
      <c r="C24" s="2"/>
      <c r="D24" s="3"/>
      <c r="E24" s="3"/>
      <c r="F24" s="3"/>
      <c r="G24" s="3"/>
      <c r="H24" s="3"/>
      <c r="I24" s="3"/>
      <c r="J24" s="3"/>
      <c r="K24" s="3"/>
    </row>
    <row r="25" spans="1:11" ht="26.25" customHeight="1" thickBot="1" x14ac:dyDescent="0.25">
      <c r="A25" s="82" t="s">
        <v>41</v>
      </c>
      <c r="B25" s="104" t="s">
        <v>109</v>
      </c>
      <c r="C25" s="111">
        <f>C120</f>
        <v>0</v>
      </c>
      <c r="D25" s="112">
        <f t="shared" ref="D25:J25" si="2">D120</f>
        <v>0</v>
      </c>
      <c r="E25" s="112">
        <f t="shared" si="2"/>
        <v>0</v>
      </c>
      <c r="F25" s="112">
        <f t="shared" si="2"/>
        <v>0</v>
      </c>
      <c r="G25" s="112">
        <f t="shared" si="2"/>
        <v>0</v>
      </c>
      <c r="H25" s="112">
        <f t="shared" si="2"/>
        <v>0</v>
      </c>
      <c r="I25" s="112">
        <f t="shared" si="2"/>
        <v>0</v>
      </c>
      <c r="J25" s="112">
        <f t="shared" si="2"/>
        <v>0</v>
      </c>
      <c r="K25" s="3"/>
    </row>
    <row r="26" spans="1:11" ht="6.75" customHeight="1" thickBot="1" x14ac:dyDescent="0.25">
      <c r="A26" s="88"/>
      <c r="B26" s="38"/>
      <c r="C26" s="7"/>
      <c r="D26" s="3"/>
      <c r="E26" s="3"/>
      <c r="F26" s="3"/>
      <c r="G26" s="3"/>
      <c r="H26" s="3"/>
      <c r="I26" s="3"/>
      <c r="J26" s="3"/>
      <c r="K26" s="3"/>
    </row>
    <row r="27" spans="1:11" ht="18" customHeight="1" thickBot="1" x14ac:dyDescent="0.25">
      <c r="A27" s="73" t="s">
        <v>11</v>
      </c>
      <c r="B27" s="57" t="s">
        <v>110</v>
      </c>
      <c r="C27" s="35"/>
      <c r="D27" s="35"/>
      <c r="E27" s="35"/>
      <c r="F27" s="35"/>
      <c r="G27" s="35"/>
      <c r="H27" s="35"/>
      <c r="I27" s="35"/>
      <c r="J27" s="35"/>
      <c r="K27" s="3"/>
    </row>
    <row r="28" spans="1:11" ht="15" customHeight="1" x14ac:dyDescent="0.2">
      <c r="A28" s="70" t="s">
        <v>15</v>
      </c>
      <c r="B28" s="46" t="s">
        <v>111</v>
      </c>
      <c r="C28" s="26">
        <f>SUM(C29:C31)</f>
        <v>0</v>
      </c>
      <c r="D28" s="26">
        <f t="shared" ref="D28:J28" si="3">SUM(D29:D31)</f>
        <v>0</v>
      </c>
      <c r="E28" s="26">
        <f t="shared" si="3"/>
        <v>0</v>
      </c>
      <c r="F28" s="26">
        <f t="shared" si="3"/>
        <v>0</v>
      </c>
      <c r="G28" s="26">
        <f t="shared" si="3"/>
        <v>0</v>
      </c>
      <c r="H28" s="26">
        <f t="shared" si="3"/>
        <v>0</v>
      </c>
      <c r="I28" s="26">
        <f t="shared" si="3"/>
        <v>0</v>
      </c>
      <c r="J28" s="26">
        <f t="shared" si="3"/>
        <v>0</v>
      </c>
      <c r="K28" s="3"/>
    </row>
    <row r="29" spans="1:11" ht="15" customHeight="1" x14ac:dyDescent="0.2">
      <c r="A29" s="67"/>
      <c r="B29" s="45" t="s">
        <v>157</v>
      </c>
      <c r="C29" s="19">
        <f>SUM(D29:J29)</f>
        <v>0</v>
      </c>
      <c r="D29" s="20">
        <v>0</v>
      </c>
      <c r="E29" s="21">
        <v>0</v>
      </c>
      <c r="F29" s="20">
        <v>0</v>
      </c>
      <c r="G29" s="20">
        <v>0</v>
      </c>
      <c r="H29" s="20">
        <v>0</v>
      </c>
      <c r="I29" s="20">
        <v>0</v>
      </c>
      <c r="J29" s="20">
        <v>0</v>
      </c>
      <c r="K29" s="3"/>
    </row>
    <row r="30" spans="1:11" ht="15" customHeight="1" x14ac:dyDescent="0.2">
      <c r="A30" s="67"/>
      <c r="B30" s="45" t="s">
        <v>157</v>
      </c>
      <c r="C30" s="19">
        <f>SUM(D30:J30)</f>
        <v>0</v>
      </c>
      <c r="D30" s="20">
        <v>0</v>
      </c>
      <c r="E30" s="21">
        <v>0</v>
      </c>
      <c r="F30" s="20">
        <v>0</v>
      </c>
      <c r="G30" s="20">
        <v>0</v>
      </c>
      <c r="H30" s="20">
        <v>0</v>
      </c>
      <c r="I30" s="20">
        <v>0</v>
      </c>
      <c r="J30" s="20">
        <v>0</v>
      </c>
      <c r="K30" s="3"/>
    </row>
    <row r="31" spans="1:11" ht="15" customHeight="1" x14ac:dyDescent="0.2">
      <c r="A31" s="67"/>
      <c r="B31" s="45" t="s">
        <v>157</v>
      </c>
      <c r="C31" s="19">
        <f>SUM(D31:J31)</f>
        <v>0</v>
      </c>
      <c r="D31" s="20">
        <v>0</v>
      </c>
      <c r="E31" s="21">
        <v>0</v>
      </c>
      <c r="F31" s="20">
        <v>0</v>
      </c>
      <c r="G31" s="20">
        <v>0</v>
      </c>
      <c r="H31" s="20">
        <v>0</v>
      </c>
      <c r="I31" s="20">
        <v>0</v>
      </c>
      <c r="J31" s="20">
        <v>0</v>
      </c>
      <c r="K31" s="3"/>
    </row>
    <row r="32" spans="1:11" ht="15" customHeight="1" x14ac:dyDescent="0.2">
      <c r="A32" s="66" t="s">
        <v>27</v>
      </c>
      <c r="B32" s="43" t="s">
        <v>8</v>
      </c>
      <c r="C32" s="18">
        <f>SUM(C33:C34)</f>
        <v>0</v>
      </c>
      <c r="D32" s="18">
        <f t="shared" ref="D32:J32" si="4">SUM(D33:D34)</f>
        <v>0</v>
      </c>
      <c r="E32" s="18">
        <f t="shared" si="4"/>
        <v>0</v>
      </c>
      <c r="F32" s="18">
        <f t="shared" si="4"/>
        <v>0</v>
      </c>
      <c r="G32" s="18">
        <f t="shared" si="4"/>
        <v>0</v>
      </c>
      <c r="H32" s="18">
        <f t="shared" si="4"/>
        <v>0</v>
      </c>
      <c r="I32" s="18">
        <f t="shared" si="4"/>
        <v>0</v>
      </c>
      <c r="J32" s="18">
        <f t="shared" si="4"/>
        <v>0</v>
      </c>
      <c r="K32" s="3"/>
    </row>
    <row r="33" spans="1:11" ht="15" customHeight="1" x14ac:dyDescent="0.2">
      <c r="A33" s="67"/>
      <c r="B33" s="45" t="s">
        <v>157</v>
      </c>
      <c r="C33" s="19">
        <f>SUM(D33:J33)</f>
        <v>0</v>
      </c>
      <c r="D33" s="20">
        <v>0</v>
      </c>
      <c r="E33" s="21">
        <v>0</v>
      </c>
      <c r="F33" s="20">
        <v>0</v>
      </c>
      <c r="G33" s="20">
        <v>0</v>
      </c>
      <c r="H33" s="20">
        <v>0</v>
      </c>
      <c r="I33" s="20">
        <v>0</v>
      </c>
      <c r="J33" s="20">
        <v>0</v>
      </c>
      <c r="K33" s="3"/>
    </row>
    <row r="34" spans="1:11" ht="15" customHeight="1" x14ac:dyDescent="0.2">
      <c r="A34" s="67"/>
      <c r="B34" s="45" t="s">
        <v>157</v>
      </c>
      <c r="C34" s="19">
        <f>SUM(D34:J34)</f>
        <v>0</v>
      </c>
      <c r="D34" s="20">
        <v>0</v>
      </c>
      <c r="E34" s="21">
        <v>0</v>
      </c>
      <c r="F34" s="20">
        <v>0</v>
      </c>
      <c r="G34" s="20">
        <v>0</v>
      </c>
      <c r="H34" s="20">
        <v>0</v>
      </c>
      <c r="I34" s="20">
        <v>0</v>
      </c>
      <c r="J34" s="20">
        <v>0</v>
      </c>
      <c r="K34" s="3"/>
    </row>
    <row r="35" spans="1:11" ht="15" customHeight="1" x14ac:dyDescent="0.2">
      <c r="A35" s="66" t="s">
        <v>16</v>
      </c>
      <c r="B35" s="43" t="s">
        <v>9</v>
      </c>
      <c r="C35" s="18">
        <f>SUM(C36:C40)</f>
        <v>0</v>
      </c>
      <c r="D35" s="18">
        <f t="shared" ref="D35:J35" si="5">SUM(D36:D40)</f>
        <v>0</v>
      </c>
      <c r="E35" s="18">
        <f t="shared" si="5"/>
        <v>0</v>
      </c>
      <c r="F35" s="18">
        <f t="shared" si="5"/>
        <v>0</v>
      </c>
      <c r="G35" s="18">
        <f t="shared" si="5"/>
        <v>0</v>
      </c>
      <c r="H35" s="18">
        <f t="shared" si="5"/>
        <v>0</v>
      </c>
      <c r="I35" s="18">
        <f t="shared" si="5"/>
        <v>0</v>
      </c>
      <c r="J35" s="18">
        <f t="shared" si="5"/>
        <v>0</v>
      </c>
      <c r="K35" s="3"/>
    </row>
    <row r="36" spans="1:11" ht="15" customHeight="1" x14ac:dyDescent="0.2">
      <c r="A36" s="67"/>
      <c r="B36" s="45" t="s">
        <v>157</v>
      </c>
      <c r="C36" s="19">
        <f>SUM(D36:J36)</f>
        <v>0</v>
      </c>
      <c r="D36" s="20">
        <v>0</v>
      </c>
      <c r="E36" s="21">
        <v>0</v>
      </c>
      <c r="F36" s="20">
        <v>0</v>
      </c>
      <c r="G36" s="20">
        <v>0</v>
      </c>
      <c r="H36" s="20">
        <v>0</v>
      </c>
      <c r="I36" s="20">
        <v>0</v>
      </c>
      <c r="J36" s="20">
        <v>0</v>
      </c>
      <c r="K36" s="3"/>
    </row>
    <row r="37" spans="1:11" ht="15" customHeight="1" x14ac:dyDescent="0.2">
      <c r="A37" s="67"/>
      <c r="B37" s="45" t="s">
        <v>157</v>
      </c>
      <c r="C37" s="19">
        <f>SUM(D37:J37)</f>
        <v>0</v>
      </c>
      <c r="D37" s="20">
        <v>0</v>
      </c>
      <c r="E37" s="21">
        <v>0</v>
      </c>
      <c r="F37" s="20">
        <v>0</v>
      </c>
      <c r="G37" s="20">
        <v>0</v>
      </c>
      <c r="H37" s="20">
        <v>0</v>
      </c>
      <c r="I37" s="20">
        <v>0</v>
      </c>
      <c r="J37" s="20">
        <v>0</v>
      </c>
      <c r="K37" s="3"/>
    </row>
    <row r="38" spans="1:11" ht="15" customHeight="1" x14ac:dyDescent="0.2">
      <c r="A38" s="67"/>
      <c r="B38" s="45" t="s">
        <v>157</v>
      </c>
      <c r="C38" s="19">
        <f>SUM(D38:J38)</f>
        <v>0</v>
      </c>
      <c r="D38" s="20">
        <v>0</v>
      </c>
      <c r="E38" s="21">
        <v>0</v>
      </c>
      <c r="F38" s="20">
        <v>0</v>
      </c>
      <c r="G38" s="20">
        <v>0</v>
      </c>
      <c r="H38" s="20">
        <v>0</v>
      </c>
      <c r="I38" s="20">
        <v>0</v>
      </c>
      <c r="J38" s="20">
        <v>0</v>
      </c>
      <c r="K38" s="3"/>
    </row>
    <row r="39" spans="1:11" ht="15" customHeight="1" x14ac:dyDescent="0.2">
      <c r="A39" s="67"/>
      <c r="B39" s="45" t="s">
        <v>157</v>
      </c>
      <c r="C39" s="19">
        <f>SUM(D39:J39)</f>
        <v>0</v>
      </c>
      <c r="D39" s="20">
        <v>0</v>
      </c>
      <c r="E39" s="21">
        <v>0</v>
      </c>
      <c r="F39" s="20">
        <v>0</v>
      </c>
      <c r="G39" s="20">
        <v>0</v>
      </c>
      <c r="H39" s="20">
        <v>0</v>
      </c>
      <c r="I39" s="20">
        <v>0</v>
      </c>
      <c r="J39" s="20">
        <v>0</v>
      </c>
      <c r="K39" s="3"/>
    </row>
    <row r="40" spans="1:11" ht="15" customHeight="1" x14ac:dyDescent="0.2">
      <c r="A40" s="67"/>
      <c r="B40" s="45" t="s">
        <v>157</v>
      </c>
      <c r="C40" s="19">
        <f>SUM(D40:J40)</f>
        <v>0</v>
      </c>
      <c r="D40" s="20">
        <v>0</v>
      </c>
      <c r="E40" s="21">
        <v>0</v>
      </c>
      <c r="F40" s="20">
        <v>0</v>
      </c>
      <c r="G40" s="20">
        <v>0</v>
      </c>
      <c r="H40" s="20">
        <v>0</v>
      </c>
      <c r="I40" s="20">
        <v>0</v>
      </c>
      <c r="J40" s="20">
        <v>0</v>
      </c>
      <c r="K40" s="3"/>
    </row>
    <row r="41" spans="1:11" ht="15" customHeight="1" x14ac:dyDescent="0.2">
      <c r="A41" s="66" t="s">
        <v>17</v>
      </c>
      <c r="B41" s="43" t="s">
        <v>14</v>
      </c>
      <c r="C41" s="18">
        <f>SUM(C42:C42)</f>
        <v>0</v>
      </c>
      <c r="D41" s="18">
        <f t="shared" ref="D41:J41" si="6">SUM(D42:D42)</f>
        <v>0</v>
      </c>
      <c r="E41" s="18">
        <f t="shared" si="6"/>
        <v>0</v>
      </c>
      <c r="F41" s="18">
        <f t="shared" si="6"/>
        <v>0</v>
      </c>
      <c r="G41" s="18">
        <f t="shared" si="6"/>
        <v>0</v>
      </c>
      <c r="H41" s="18">
        <f t="shared" si="6"/>
        <v>0</v>
      </c>
      <c r="I41" s="18">
        <f t="shared" si="6"/>
        <v>0</v>
      </c>
      <c r="J41" s="18">
        <f t="shared" si="6"/>
        <v>0</v>
      </c>
      <c r="K41" s="3"/>
    </row>
    <row r="42" spans="1:11" ht="15" customHeight="1" x14ac:dyDescent="0.2">
      <c r="A42" s="68"/>
      <c r="B42" s="45" t="s">
        <v>157</v>
      </c>
      <c r="C42" s="19">
        <f>SUM(D42:J42)</f>
        <v>0</v>
      </c>
      <c r="D42" s="20">
        <v>0</v>
      </c>
      <c r="E42" s="21">
        <v>0</v>
      </c>
      <c r="F42" s="20">
        <v>0</v>
      </c>
      <c r="G42" s="20">
        <v>0</v>
      </c>
      <c r="H42" s="20">
        <v>0</v>
      </c>
      <c r="I42" s="20">
        <v>0</v>
      </c>
      <c r="J42" s="20">
        <v>0</v>
      </c>
      <c r="K42" s="3"/>
    </row>
    <row r="43" spans="1:11" ht="15" customHeight="1" x14ac:dyDescent="0.2">
      <c r="A43" s="69" t="s">
        <v>18</v>
      </c>
      <c r="B43" s="44" t="s">
        <v>28</v>
      </c>
      <c r="C43" s="18">
        <f>SUM(C44:C45)</f>
        <v>0</v>
      </c>
      <c r="D43" s="18">
        <f t="shared" ref="D43:J43" si="7">SUM(D44:D45)</f>
        <v>0</v>
      </c>
      <c r="E43" s="18">
        <f t="shared" si="7"/>
        <v>0</v>
      </c>
      <c r="F43" s="18">
        <f t="shared" si="7"/>
        <v>0</v>
      </c>
      <c r="G43" s="18">
        <f t="shared" si="7"/>
        <v>0</v>
      </c>
      <c r="H43" s="18">
        <f t="shared" si="7"/>
        <v>0</v>
      </c>
      <c r="I43" s="18">
        <f t="shared" si="7"/>
        <v>0</v>
      </c>
      <c r="J43" s="18">
        <f t="shared" si="7"/>
        <v>0</v>
      </c>
      <c r="K43" s="3"/>
    </row>
    <row r="44" spans="1:11" ht="15" customHeight="1" x14ac:dyDescent="0.2">
      <c r="A44" s="67"/>
      <c r="B44" s="45" t="s">
        <v>157</v>
      </c>
      <c r="C44" s="19">
        <f>SUM(D44:J44)</f>
        <v>0</v>
      </c>
      <c r="D44" s="20">
        <v>0</v>
      </c>
      <c r="E44" s="21"/>
      <c r="F44" s="20"/>
      <c r="G44" s="20"/>
      <c r="H44" s="20"/>
      <c r="I44" s="20"/>
      <c r="J44" s="20"/>
      <c r="K44" s="3"/>
    </row>
    <row r="45" spans="1:11" ht="15" customHeight="1" thickBot="1" x14ac:dyDescent="0.25">
      <c r="A45" s="61"/>
      <c r="B45" s="45" t="s">
        <v>157</v>
      </c>
      <c r="C45" s="19">
        <f>SUM(D45:J45)</f>
        <v>0</v>
      </c>
      <c r="D45" s="22">
        <v>0</v>
      </c>
      <c r="E45" s="23">
        <v>0</v>
      </c>
      <c r="F45" s="22">
        <v>0</v>
      </c>
      <c r="G45" s="22">
        <v>0</v>
      </c>
      <c r="H45" s="22">
        <v>0</v>
      </c>
      <c r="I45" s="22">
        <v>0</v>
      </c>
      <c r="J45" s="22">
        <v>0</v>
      </c>
      <c r="K45" s="3"/>
    </row>
    <row r="46" spans="1:11" ht="24" customHeight="1" thickBot="1" x14ac:dyDescent="0.25">
      <c r="A46" s="62" t="s">
        <v>48</v>
      </c>
      <c r="B46" s="24" t="s">
        <v>113</v>
      </c>
      <c r="C46" s="25">
        <f>SUM(D46:J46)</f>
        <v>0</v>
      </c>
      <c r="D46" s="25">
        <f>D43+D41+D35+D32+D28</f>
        <v>0</v>
      </c>
      <c r="E46" s="25">
        <f t="shared" ref="E46:J46" si="8">E43+E41+E35+E32+E28</f>
        <v>0</v>
      </c>
      <c r="F46" s="25">
        <f t="shared" si="8"/>
        <v>0</v>
      </c>
      <c r="G46" s="25">
        <f t="shared" si="8"/>
        <v>0</v>
      </c>
      <c r="H46" s="25">
        <f t="shared" si="8"/>
        <v>0</v>
      </c>
      <c r="I46" s="25">
        <f t="shared" si="8"/>
        <v>0</v>
      </c>
      <c r="J46" s="25">
        <f t="shared" si="8"/>
        <v>0</v>
      </c>
      <c r="K46" s="3"/>
    </row>
    <row r="47" spans="1:11" ht="9" customHeight="1" thickBot="1" x14ac:dyDescent="0.25">
      <c r="A47" s="88"/>
      <c r="B47" s="38"/>
      <c r="C47" s="7"/>
      <c r="D47" s="3"/>
      <c r="E47" s="3"/>
      <c r="F47" s="3"/>
      <c r="G47" s="3"/>
      <c r="H47" s="3"/>
      <c r="I47" s="3"/>
      <c r="J47" s="3"/>
      <c r="K47" s="3"/>
    </row>
    <row r="48" spans="1:11" ht="12.75" x14ac:dyDescent="0.2">
      <c r="A48" s="60"/>
      <c r="B48" s="40" t="s">
        <v>29</v>
      </c>
      <c r="C48" s="14" t="s">
        <v>2</v>
      </c>
      <c r="D48" s="15" t="s">
        <v>3</v>
      </c>
      <c r="E48" s="14" t="s">
        <v>4</v>
      </c>
      <c r="F48" s="15">
        <v>2025</v>
      </c>
      <c r="G48" s="15">
        <v>2026</v>
      </c>
      <c r="H48" s="15">
        <v>2027</v>
      </c>
      <c r="I48" s="15">
        <v>2028</v>
      </c>
      <c r="J48" s="15" t="s">
        <v>5</v>
      </c>
      <c r="K48" s="3"/>
    </row>
    <row r="49" spans="1:11" ht="13.5" thickBot="1" x14ac:dyDescent="0.25">
      <c r="A49" s="61"/>
      <c r="B49" s="39"/>
      <c r="C49" s="16" t="s">
        <v>31</v>
      </c>
      <c r="D49" s="16" t="s">
        <v>30</v>
      </c>
      <c r="E49" s="36" t="s">
        <v>31</v>
      </c>
      <c r="F49" s="90" t="s">
        <v>31</v>
      </c>
      <c r="G49" s="90" t="s">
        <v>31</v>
      </c>
      <c r="H49" s="90" t="s">
        <v>31</v>
      </c>
      <c r="I49" s="90" t="s">
        <v>31</v>
      </c>
      <c r="J49" s="16" t="s">
        <v>31</v>
      </c>
      <c r="K49" s="3"/>
    </row>
    <row r="50" spans="1:11" ht="18" customHeight="1" x14ac:dyDescent="0.2">
      <c r="A50" s="65" t="s">
        <v>12</v>
      </c>
      <c r="B50" s="42" t="s">
        <v>114</v>
      </c>
      <c r="C50" s="17"/>
      <c r="D50" s="17"/>
      <c r="E50" s="17"/>
      <c r="F50" s="17"/>
      <c r="G50" s="17"/>
      <c r="H50" s="17"/>
      <c r="I50" s="17"/>
      <c r="J50" s="17"/>
      <c r="K50" s="3"/>
    </row>
    <row r="51" spans="1:11" ht="15" customHeight="1" x14ac:dyDescent="0.2">
      <c r="A51" s="70" t="s">
        <v>19</v>
      </c>
      <c r="B51" s="43" t="s">
        <v>112</v>
      </c>
      <c r="C51" s="18">
        <f>SUM(C52:C55)</f>
        <v>0</v>
      </c>
      <c r="D51" s="18">
        <f t="shared" ref="D51:J51" si="9">SUM(D52:D55)</f>
        <v>0</v>
      </c>
      <c r="E51" s="18">
        <f t="shared" si="9"/>
        <v>0</v>
      </c>
      <c r="F51" s="18">
        <f t="shared" si="9"/>
        <v>0</v>
      </c>
      <c r="G51" s="18">
        <f t="shared" si="9"/>
        <v>0</v>
      </c>
      <c r="H51" s="18">
        <f t="shared" si="9"/>
        <v>0</v>
      </c>
      <c r="I51" s="18">
        <f t="shared" si="9"/>
        <v>0</v>
      </c>
      <c r="J51" s="18">
        <f t="shared" si="9"/>
        <v>0</v>
      </c>
      <c r="K51" s="3"/>
    </row>
    <row r="52" spans="1:11" ht="15" customHeight="1" x14ac:dyDescent="0.2">
      <c r="A52" s="67"/>
      <c r="B52" s="45" t="s">
        <v>157</v>
      </c>
      <c r="C52" s="19">
        <f>SUM(D52:J52)</f>
        <v>0</v>
      </c>
      <c r="D52" s="20">
        <v>0</v>
      </c>
      <c r="E52" s="21">
        <v>0</v>
      </c>
      <c r="F52" s="20">
        <v>0</v>
      </c>
      <c r="G52" s="20">
        <v>0</v>
      </c>
      <c r="H52" s="20">
        <v>0</v>
      </c>
      <c r="I52" s="20">
        <v>0</v>
      </c>
      <c r="J52" s="20">
        <v>0</v>
      </c>
      <c r="K52" s="3"/>
    </row>
    <row r="53" spans="1:11" ht="15" customHeight="1" x14ac:dyDescent="0.2">
      <c r="A53" s="67"/>
      <c r="B53" s="45" t="s">
        <v>157</v>
      </c>
      <c r="C53" s="19">
        <f>SUM(D53:J53)</f>
        <v>0</v>
      </c>
      <c r="D53" s="20">
        <v>0</v>
      </c>
      <c r="E53" s="21">
        <v>0</v>
      </c>
      <c r="F53" s="20">
        <v>0</v>
      </c>
      <c r="G53" s="20">
        <v>0</v>
      </c>
      <c r="H53" s="20">
        <v>0</v>
      </c>
      <c r="I53" s="20">
        <v>0</v>
      </c>
      <c r="J53" s="20">
        <v>0</v>
      </c>
      <c r="K53" s="3"/>
    </row>
    <row r="54" spans="1:11" ht="15" customHeight="1" x14ac:dyDescent="0.2">
      <c r="A54" s="67"/>
      <c r="B54" s="45" t="s">
        <v>157</v>
      </c>
      <c r="C54" s="19">
        <f>SUM(D54:J54)</f>
        <v>0</v>
      </c>
      <c r="D54" s="20">
        <v>0</v>
      </c>
      <c r="E54" s="21">
        <v>0</v>
      </c>
      <c r="F54" s="20">
        <v>0</v>
      </c>
      <c r="G54" s="20">
        <v>0</v>
      </c>
      <c r="H54" s="20">
        <v>0</v>
      </c>
      <c r="I54" s="20">
        <v>0</v>
      </c>
      <c r="J54" s="20">
        <v>0</v>
      </c>
      <c r="K54" s="3"/>
    </row>
    <row r="55" spans="1:11" ht="15" customHeight="1" x14ac:dyDescent="0.2">
      <c r="A55" s="67"/>
      <c r="B55" s="45" t="s">
        <v>157</v>
      </c>
      <c r="C55" s="19">
        <f>SUM(D55:J55)</f>
        <v>0</v>
      </c>
      <c r="D55" s="20">
        <v>0</v>
      </c>
      <c r="E55" s="21">
        <v>0</v>
      </c>
      <c r="F55" s="20">
        <v>0</v>
      </c>
      <c r="G55" s="20">
        <v>0</v>
      </c>
      <c r="H55" s="20">
        <v>0</v>
      </c>
      <c r="I55" s="20">
        <v>0</v>
      </c>
      <c r="J55" s="20">
        <v>0</v>
      </c>
      <c r="K55" s="3"/>
    </row>
    <row r="56" spans="1:11" ht="15" customHeight="1" x14ac:dyDescent="0.2">
      <c r="A56" s="66" t="s">
        <v>20</v>
      </c>
      <c r="B56" s="43" t="s">
        <v>34</v>
      </c>
      <c r="C56" s="18">
        <f>SUM(C57:C57)</f>
        <v>0</v>
      </c>
      <c r="D56" s="18">
        <f t="shared" ref="D56:J56" si="10">SUM(D57:D57)</f>
        <v>0</v>
      </c>
      <c r="E56" s="18">
        <f t="shared" si="10"/>
        <v>0</v>
      </c>
      <c r="F56" s="18">
        <f t="shared" si="10"/>
        <v>0</v>
      </c>
      <c r="G56" s="18">
        <f t="shared" si="10"/>
        <v>0</v>
      </c>
      <c r="H56" s="18">
        <f t="shared" si="10"/>
        <v>0</v>
      </c>
      <c r="I56" s="18">
        <f t="shared" si="10"/>
        <v>0</v>
      </c>
      <c r="J56" s="18">
        <f t="shared" si="10"/>
        <v>0</v>
      </c>
      <c r="K56" s="3"/>
    </row>
    <row r="57" spans="1:11" ht="15" customHeight="1" x14ac:dyDescent="0.2">
      <c r="A57" s="67"/>
      <c r="B57" s="45" t="s">
        <v>157</v>
      </c>
      <c r="C57" s="19">
        <f>SUM(D57:J57)</f>
        <v>0</v>
      </c>
      <c r="D57" s="20">
        <v>0</v>
      </c>
      <c r="E57" s="21">
        <v>0</v>
      </c>
      <c r="F57" s="20">
        <v>0</v>
      </c>
      <c r="G57" s="20">
        <v>0</v>
      </c>
      <c r="H57" s="20">
        <v>0</v>
      </c>
      <c r="I57" s="20">
        <v>0</v>
      </c>
      <c r="J57" s="20">
        <v>0</v>
      </c>
      <c r="K57" s="3"/>
    </row>
    <row r="58" spans="1:11" ht="15" customHeight="1" x14ac:dyDescent="0.2">
      <c r="A58" s="70" t="s">
        <v>21</v>
      </c>
      <c r="B58" s="46" t="s">
        <v>35</v>
      </c>
      <c r="C58" s="26">
        <f>SUM(C59:C60)</f>
        <v>0</v>
      </c>
      <c r="D58" s="26">
        <f t="shared" ref="D58:J58" si="11">SUM(D59:D60)</f>
        <v>0</v>
      </c>
      <c r="E58" s="26">
        <f t="shared" si="11"/>
        <v>0</v>
      </c>
      <c r="F58" s="26">
        <f t="shared" si="11"/>
        <v>0</v>
      </c>
      <c r="G58" s="26">
        <f t="shared" si="11"/>
        <v>0</v>
      </c>
      <c r="H58" s="26">
        <f t="shared" si="11"/>
        <v>0</v>
      </c>
      <c r="I58" s="26">
        <f t="shared" si="11"/>
        <v>0</v>
      </c>
      <c r="J58" s="26">
        <f t="shared" si="11"/>
        <v>0</v>
      </c>
      <c r="K58" s="3"/>
    </row>
    <row r="59" spans="1:11" ht="15" customHeight="1" x14ac:dyDescent="0.2">
      <c r="A59" s="67"/>
      <c r="B59" s="45" t="s">
        <v>157</v>
      </c>
      <c r="C59" s="19">
        <f>SUM(D59:J59)</f>
        <v>0</v>
      </c>
      <c r="D59" s="20">
        <v>0</v>
      </c>
      <c r="E59" s="21">
        <v>0</v>
      </c>
      <c r="F59" s="20">
        <v>0</v>
      </c>
      <c r="G59" s="20">
        <v>0</v>
      </c>
      <c r="H59" s="20">
        <v>0</v>
      </c>
      <c r="I59" s="20">
        <v>0</v>
      </c>
      <c r="J59" s="20">
        <v>0</v>
      </c>
      <c r="K59" s="3"/>
    </row>
    <row r="60" spans="1:11" ht="15" customHeight="1" x14ac:dyDescent="0.2">
      <c r="A60" s="68"/>
      <c r="B60" s="45" t="s">
        <v>157</v>
      </c>
      <c r="C60" s="19">
        <f>SUM(D60:J60)</f>
        <v>0</v>
      </c>
      <c r="D60" s="28">
        <v>0</v>
      </c>
      <c r="E60" s="29">
        <v>0</v>
      </c>
      <c r="F60" s="28">
        <v>0</v>
      </c>
      <c r="G60" s="28">
        <v>0</v>
      </c>
      <c r="H60" s="28">
        <v>0</v>
      </c>
      <c r="I60" s="28">
        <v>0</v>
      </c>
      <c r="J60" s="28">
        <v>0</v>
      </c>
      <c r="K60" s="3"/>
    </row>
    <row r="61" spans="1:11" ht="15" customHeight="1" x14ac:dyDescent="0.2">
      <c r="A61" s="66" t="s">
        <v>22</v>
      </c>
      <c r="B61" s="43" t="s">
        <v>120</v>
      </c>
      <c r="C61" s="18">
        <f>SUM(C62:C66)</f>
        <v>0</v>
      </c>
      <c r="D61" s="18">
        <f t="shared" ref="D61:J61" si="12">SUM(D62:D66)</f>
        <v>0</v>
      </c>
      <c r="E61" s="18">
        <f t="shared" si="12"/>
        <v>0</v>
      </c>
      <c r="F61" s="18">
        <f t="shared" si="12"/>
        <v>0</v>
      </c>
      <c r="G61" s="18">
        <f t="shared" si="12"/>
        <v>0</v>
      </c>
      <c r="H61" s="18">
        <f t="shared" si="12"/>
        <v>0</v>
      </c>
      <c r="I61" s="18">
        <f t="shared" si="12"/>
        <v>0</v>
      </c>
      <c r="J61" s="18">
        <f t="shared" si="12"/>
        <v>0</v>
      </c>
      <c r="K61" s="3"/>
    </row>
    <row r="62" spans="1:11" ht="15" customHeight="1" x14ac:dyDescent="0.2">
      <c r="A62" s="67"/>
      <c r="B62" s="45" t="s">
        <v>157</v>
      </c>
      <c r="C62" s="19">
        <f>SUM(D62:J62)</f>
        <v>0</v>
      </c>
      <c r="D62" s="20">
        <v>0</v>
      </c>
      <c r="E62" s="21">
        <v>0</v>
      </c>
      <c r="F62" s="20">
        <v>0</v>
      </c>
      <c r="G62" s="20">
        <v>0</v>
      </c>
      <c r="H62" s="20">
        <v>0</v>
      </c>
      <c r="I62" s="20">
        <v>0</v>
      </c>
      <c r="J62" s="20">
        <v>0</v>
      </c>
      <c r="K62" s="3"/>
    </row>
    <row r="63" spans="1:11" ht="15" customHeight="1" x14ac:dyDescent="0.2">
      <c r="A63" s="67"/>
      <c r="B63" s="45" t="s">
        <v>157</v>
      </c>
      <c r="C63" s="19">
        <f>SUM(D63:J63)</f>
        <v>0</v>
      </c>
      <c r="D63" s="20">
        <v>0</v>
      </c>
      <c r="E63" s="21">
        <v>0</v>
      </c>
      <c r="F63" s="20">
        <v>0</v>
      </c>
      <c r="G63" s="20">
        <v>0</v>
      </c>
      <c r="H63" s="20">
        <v>0</v>
      </c>
      <c r="I63" s="20">
        <v>0</v>
      </c>
      <c r="J63" s="20">
        <v>0</v>
      </c>
      <c r="K63" s="3"/>
    </row>
    <row r="64" spans="1:11" ht="15" customHeight="1" x14ac:dyDescent="0.2">
      <c r="A64" s="67"/>
      <c r="B64" s="45" t="s">
        <v>157</v>
      </c>
      <c r="C64" s="19">
        <f>SUM(D64:J64)</f>
        <v>0</v>
      </c>
      <c r="D64" s="20">
        <v>0</v>
      </c>
      <c r="E64" s="21">
        <v>0</v>
      </c>
      <c r="F64" s="20">
        <v>0</v>
      </c>
      <c r="G64" s="20">
        <v>0</v>
      </c>
      <c r="H64" s="20">
        <v>0</v>
      </c>
      <c r="I64" s="20">
        <v>0</v>
      </c>
      <c r="J64" s="20">
        <v>0</v>
      </c>
      <c r="K64" s="3"/>
    </row>
    <row r="65" spans="1:11" ht="15" customHeight="1" x14ac:dyDescent="0.2">
      <c r="A65" s="67"/>
      <c r="B65" s="45" t="s">
        <v>157</v>
      </c>
      <c r="C65" s="19">
        <f>SUM(D65:J65)</f>
        <v>0</v>
      </c>
      <c r="D65" s="20">
        <v>0</v>
      </c>
      <c r="E65" s="21">
        <v>0</v>
      </c>
      <c r="F65" s="20">
        <v>0</v>
      </c>
      <c r="G65" s="20">
        <v>0</v>
      </c>
      <c r="H65" s="20">
        <v>0</v>
      </c>
      <c r="I65" s="20">
        <v>0</v>
      </c>
      <c r="J65" s="20">
        <v>0</v>
      </c>
      <c r="K65" s="3"/>
    </row>
    <row r="66" spans="1:11" ht="15" customHeight="1" x14ac:dyDescent="0.2">
      <c r="A66" s="67"/>
      <c r="B66" s="45" t="s">
        <v>157</v>
      </c>
      <c r="C66" s="19">
        <f>SUM(D66:J66)</f>
        <v>0</v>
      </c>
      <c r="D66" s="20">
        <v>0</v>
      </c>
      <c r="E66" s="21">
        <v>0</v>
      </c>
      <c r="F66" s="20">
        <v>0</v>
      </c>
      <c r="G66" s="20">
        <v>0</v>
      </c>
      <c r="H66" s="20">
        <v>0</v>
      </c>
      <c r="I66" s="20">
        <v>0</v>
      </c>
      <c r="J66" s="20">
        <v>0</v>
      </c>
      <c r="K66" s="3"/>
    </row>
    <row r="67" spans="1:11" ht="15" customHeight="1" x14ac:dyDescent="0.2">
      <c r="A67" s="70" t="s">
        <v>49</v>
      </c>
      <c r="B67" s="43" t="s">
        <v>36</v>
      </c>
      <c r="C67" s="18">
        <f>SUM(C68:C70)</f>
        <v>0</v>
      </c>
      <c r="D67" s="18">
        <f t="shared" ref="D67:J67" si="13">SUM(D68:D70)</f>
        <v>0</v>
      </c>
      <c r="E67" s="18">
        <f t="shared" si="13"/>
        <v>0</v>
      </c>
      <c r="F67" s="18">
        <f t="shared" si="13"/>
        <v>0</v>
      </c>
      <c r="G67" s="18">
        <f t="shared" si="13"/>
        <v>0</v>
      </c>
      <c r="H67" s="18">
        <f t="shared" si="13"/>
        <v>0</v>
      </c>
      <c r="I67" s="18">
        <f t="shared" si="13"/>
        <v>0</v>
      </c>
      <c r="J67" s="18">
        <f t="shared" si="13"/>
        <v>0</v>
      </c>
      <c r="K67" s="3"/>
    </row>
    <row r="68" spans="1:11" ht="15" customHeight="1" x14ac:dyDescent="0.2">
      <c r="A68" s="68"/>
      <c r="B68" s="45" t="s">
        <v>157</v>
      </c>
      <c r="C68" s="19">
        <f>SUM(D68:J68)</f>
        <v>0</v>
      </c>
      <c r="D68" s="28">
        <v>0</v>
      </c>
      <c r="E68" s="29">
        <v>0</v>
      </c>
      <c r="F68" s="28">
        <v>0</v>
      </c>
      <c r="G68" s="28">
        <v>0</v>
      </c>
      <c r="H68" s="28">
        <v>0</v>
      </c>
      <c r="I68" s="28">
        <v>0</v>
      </c>
      <c r="J68" s="28">
        <v>0</v>
      </c>
      <c r="K68" s="3"/>
    </row>
    <row r="69" spans="1:11" ht="15" customHeight="1" x14ac:dyDescent="0.2">
      <c r="A69" s="68"/>
      <c r="B69" s="45" t="s">
        <v>157</v>
      </c>
      <c r="C69" s="19">
        <f>SUM(D69:J69)</f>
        <v>0</v>
      </c>
      <c r="D69" s="28">
        <v>0</v>
      </c>
      <c r="E69" s="29">
        <v>0</v>
      </c>
      <c r="F69" s="28">
        <v>0</v>
      </c>
      <c r="G69" s="28">
        <v>0</v>
      </c>
      <c r="H69" s="28">
        <v>0</v>
      </c>
      <c r="I69" s="28">
        <v>0</v>
      </c>
      <c r="J69" s="28">
        <v>0</v>
      </c>
      <c r="K69" s="3"/>
    </row>
    <row r="70" spans="1:11" ht="15" customHeight="1" x14ac:dyDescent="0.2">
      <c r="A70" s="68"/>
      <c r="B70" s="45" t="s">
        <v>157</v>
      </c>
      <c r="C70" s="19">
        <f>SUM(D70:J70)</f>
        <v>0</v>
      </c>
      <c r="D70" s="28">
        <v>0</v>
      </c>
      <c r="E70" s="29">
        <v>0</v>
      </c>
      <c r="F70" s="28">
        <v>0</v>
      </c>
      <c r="G70" s="28">
        <v>0</v>
      </c>
      <c r="H70" s="28">
        <v>0</v>
      </c>
      <c r="I70" s="28">
        <v>0</v>
      </c>
      <c r="J70" s="28">
        <v>0</v>
      </c>
      <c r="K70" s="3"/>
    </row>
    <row r="71" spans="1:11" ht="27" customHeight="1" x14ac:dyDescent="0.2">
      <c r="A71" s="69" t="s">
        <v>50</v>
      </c>
      <c r="B71" s="49" t="s">
        <v>107</v>
      </c>
      <c r="C71" s="18">
        <f t="shared" ref="C71:J71" si="14">SUM(C72:C72)</f>
        <v>0</v>
      </c>
      <c r="D71" s="18">
        <f t="shared" si="14"/>
        <v>0</v>
      </c>
      <c r="E71" s="18">
        <f t="shared" si="14"/>
        <v>0</v>
      </c>
      <c r="F71" s="18">
        <f t="shared" si="14"/>
        <v>0</v>
      </c>
      <c r="G71" s="18">
        <f t="shared" si="14"/>
        <v>0</v>
      </c>
      <c r="H71" s="18">
        <f t="shared" si="14"/>
        <v>0</v>
      </c>
      <c r="I71" s="18">
        <f t="shared" si="14"/>
        <v>0</v>
      </c>
      <c r="J71" s="18">
        <f t="shared" si="14"/>
        <v>0</v>
      </c>
      <c r="K71" s="3"/>
    </row>
    <row r="72" spans="1:11" ht="15" customHeight="1" thickBot="1" x14ac:dyDescent="0.25">
      <c r="A72" s="71"/>
      <c r="B72" s="47" t="s">
        <v>157</v>
      </c>
      <c r="C72" s="27">
        <f>SUM(D72:J72)</f>
        <v>0</v>
      </c>
      <c r="D72" s="28">
        <v>0</v>
      </c>
      <c r="E72" s="29">
        <v>0</v>
      </c>
      <c r="F72" s="28">
        <v>0</v>
      </c>
      <c r="G72" s="28">
        <v>0</v>
      </c>
      <c r="H72" s="28">
        <v>0</v>
      </c>
      <c r="I72" s="28">
        <v>0</v>
      </c>
      <c r="J72" s="28">
        <v>0</v>
      </c>
      <c r="K72" s="3"/>
    </row>
    <row r="73" spans="1:11" ht="24" customHeight="1" thickBot="1" x14ac:dyDescent="0.25">
      <c r="A73" s="62" t="s">
        <v>51</v>
      </c>
      <c r="B73" s="30" t="s">
        <v>146</v>
      </c>
      <c r="C73" s="25">
        <f>C71+C67+C61+C58+C56+C51</f>
        <v>0</v>
      </c>
      <c r="D73" s="25">
        <f t="shared" ref="D73:J73" si="15">D71+D67+D61+D58+D56+D51</f>
        <v>0</v>
      </c>
      <c r="E73" s="25">
        <f t="shared" si="15"/>
        <v>0</v>
      </c>
      <c r="F73" s="25">
        <f t="shared" si="15"/>
        <v>0</v>
      </c>
      <c r="G73" s="25">
        <f t="shared" si="15"/>
        <v>0</v>
      </c>
      <c r="H73" s="25">
        <f t="shared" si="15"/>
        <v>0</v>
      </c>
      <c r="I73" s="25">
        <f t="shared" si="15"/>
        <v>0</v>
      </c>
      <c r="J73" s="25">
        <f t="shared" si="15"/>
        <v>0</v>
      </c>
      <c r="K73" s="3"/>
    </row>
    <row r="74" spans="1:11" ht="6.75" customHeight="1" thickBot="1" x14ac:dyDescent="0.25">
      <c r="A74" s="88"/>
      <c r="B74" s="38"/>
      <c r="C74" s="7"/>
      <c r="D74" s="3"/>
      <c r="E74" s="3"/>
      <c r="F74" s="3"/>
      <c r="G74" s="3"/>
      <c r="H74" s="3"/>
      <c r="I74" s="3"/>
      <c r="J74" s="3"/>
      <c r="K74" s="3"/>
    </row>
    <row r="75" spans="1:11" ht="18" customHeight="1" x14ac:dyDescent="0.2">
      <c r="A75" s="65" t="s">
        <v>13</v>
      </c>
      <c r="B75" s="50" t="s">
        <v>115</v>
      </c>
      <c r="C75" s="17"/>
      <c r="D75" s="17"/>
      <c r="E75" s="17"/>
      <c r="F75" s="17"/>
      <c r="G75" s="17"/>
      <c r="H75" s="17"/>
      <c r="I75" s="17"/>
      <c r="J75" s="17"/>
      <c r="K75" s="3"/>
    </row>
    <row r="76" spans="1:11" ht="15.75" customHeight="1" x14ac:dyDescent="0.2">
      <c r="A76" s="66" t="s">
        <v>23</v>
      </c>
      <c r="B76" s="51" t="s">
        <v>47</v>
      </c>
      <c r="C76" s="18">
        <f>SUM(C77:C79)</f>
        <v>0</v>
      </c>
      <c r="D76" s="18">
        <f t="shared" ref="D76:J76" si="16">SUM(D77:D79)</f>
        <v>0</v>
      </c>
      <c r="E76" s="18">
        <f t="shared" si="16"/>
        <v>0</v>
      </c>
      <c r="F76" s="18">
        <f t="shared" si="16"/>
        <v>0</v>
      </c>
      <c r="G76" s="18">
        <f t="shared" si="16"/>
        <v>0</v>
      </c>
      <c r="H76" s="18">
        <f t="shared" si="16"/>
        <v>0</v>
      </c>
      <c r="I76" s="18">
        <f t="shared" si="16"/>
        <v>0</v>
      </c>
      <c r="J76" s="18">
        <f t="shared" si="16"/>
        <v>0</v>
      </c>
      <c r="K76" s="3"/>
    </row>
    <row r="77" spans="1:11" ht="15" customHeight="1" x14ac:dyDescent="0.2">
      <c r="A77" s="67"/>
      <c r="B77" s="45" t="s">
        <v>157</v>
      </c>
      <c r="C77" s="19">
        <f>SUM(D77:J77)</f>
        <v>0</v>
      </c>
      <c r="D77" s="20">
        <v>0</v>
      </c>
      <c r="E77" s="21">
        <v>0</v>
      </c>
      <c r="F77" s="20">
        <v>0</v>
      </c>
      <c r="G77" s="20">
        <v>0</v>
      </c>
      <c r="H77" s="20">
        <v>0</v>
      </c>
      <c r="I77" s="20">
        <v>0</v>
      </c>
      <c r="J77" s="20">
        <v>0</v>
      </c>
      <c r="K77" s="3"/>
    </row>
    <row r="78" spans="1:11" ht="15" customHeight="1" x14ac:dyDescent="0.2">
      <c r="A78" s="67"/>
      <c r="B78" s="45" t="s">
        <v>157</v>
      </c>
      <c r="C78" s="19">
        <f>SUM(D78:J78)</f>
        <v>0</v>
      </c>
      <c r="D78" s="20">
        <v>0</v>
      </c>
      <c r="E78" s="21">
        <v>0</v>
      </c>
      <c r="F78" s="20">
        <v>0</v>
      </c>
      <c r="G78" s="20">
        <v>0</v>
      </c>
      <c r="H78" s="20">
        <v>0</v>
      </c>
      <c r="I78" s="20">
        <v>0</v>
      </c>
      <c r="J78" s="20">
        <v>0</v>
      </c>
      <c r="K78" s="3"/>
    </row>
    <row r="79" spans="1:11" ht="15" customHeight="1" x14ac:dyDescent="0.2">
      <c r="A79" s="67"/>
      <c r="B79" s="45" t="s">
        <v>157</v>
      </c>
      <c r="C79" s="19">
        <f>SUM(D79:J79)</f>
        <v>0</v>
      </c>
      <c r="D79" s="20">
        <v>0</v>
      </c>
      <c r="E79" s="21">
        <v>0</v>
      </c>
      <c r="F79" s="20">
        <v>0</v>
      </c>
      <c r="G79" s="20">
        <v>0</v>
      </c>
      <c r="H79" s="20">
        <v>0</v>
      </c>
      <c r="I79" s="20">
        <v>0</v>
      </c>
      <c r="J79" s="20">
        <v>0</v>
      </c>
      <c r="K79" s="3"/>
    </row>
    <row r="80" spans="1:11" ht="15" customHeight="1" x14ac:dyDescent="0.2">
      <c r="A80" s="66" t="s">
        <v>24</v>
      </c>
      <c r="B80" s="52" t="s">
        <v>37</v>
      </c>
      <c r="C80" s="18">
        <f>SUM(C81:C81)</f>
        <v>0</v>
      </c>
      <c r="D80" s="18">
        <f t="shared" ref="D80:J80" si="17">SUM(D81:D81)</f>
        <v>0</v>
      </c>
      <c r="E80" s="18">
        <f t="shared" si="17"/>
        <v>0</v>
      </c>
      <c r="F80" s="18">
        <f t="shared" si="17"/>
        <v>0</v>
      </c>
      <c r="G80" s="18">
        <f t="shared" si="17"/>
        <v>0</v>
      </c>
      <c r="H80" s="18">
        <f t="shared" si="17"/>
        <v>0</v>
      </c>
      <c r="I80" s="18">
        <f t="shared" si="17"/>
        <v>0</v>
      </c>
      <c r="J80" s="18">
        <f t="shared" si="17"/>
        <v>0</v>
      </c>
      <c r="K80" s="3"/>
    </row>
    <row r="81" spans="1:11" ht="15" customHeight="1" x14ac:dyDescent="0.2">
      <c r="A81" s="67"/>
      <c r="B81" s="45" t="s">
        <v>81</v>
      </c>
      <c r="C81" s="19">
        <f>SUM(D81:J81)</f>
        <v>0</v>
      </c>
      <c r="D81" s="20">
        <v>0</v>
      </c>
      <c r="E81" s="21"/>
      <c r="F81" s="20">
        <v>0</v>
      </c>
      <c r="G81" s="20">
        <v>0</v>
      </c>
      <c r="H81" s="20">
        <v>0</v>
      </c>
      <c r="I81" s="20">
        <v>0</v>
      </c>
      <c r="J81" s="20">
        <v>0</v>
      </c>
      <c r="K81" s="3"/>
    </row>
    <row r="82" spans="1:11" ht="15" customHeight="1" x14ac:dyDescent="0.2">
      <c r="A82" s="66" t="s">
        <v>25</v>
      </c>
      <c r="B82" s="51" t="s">
        <v>38</v>
      </c>
      <c r="C82" s="18">
        <f t="shared" ref="C82:J82" si="18">SUM(C83:C84)</f>
        <v>0</v>
      </c>
      <c r="D82" s="18">
        <f t="shared" si="18"/>
        <v>0</v>
      </c>
      <c r="E82" s="18">
        <f t="shared" si="18"/>
        <v>0</v>
      </c>
      <c r="F82" s="18">
        <f t="shared" si="18"/>
        <v>0</v>
      </c>
      <c r="G82" s="18">
        <f t="shared" si="18"/>
        <v>0</v>
      </c>
      <c r="H82" s="18">
        <f t="shared" si="18"/>
        <v>0</v>
      </c>
      <c r="I82" s="18">
        <f t="shared" si="18"/>
        <v>0</v>
      </c>
      <c r="J82" s="18">
        <f t="shared" si="18"/>
        <v>0</v>
      </c>
      <c r="K82" s="3"/>
    </row>
    <row r="83" spans="1:11" ht="15" customHeight="1" x14ac:dyDescent="0.2">
      <c r="A83" s="67"/>
      <c r="B83" s="45" t="s">
        <v>157</v>
      </c>
      <c r="C83" s="19">
        <f>SUM(D83:J83)</f>
        <v>0</v>
      </c>
      <c r="D83" s="20">
        <v>0</v>
      </c>
      <c r="E83" s="21">
        <v>0</v>
      </c>
      <c r="F83" s="20">
        <v>0</v>
      </c>
      <c r="G83" s="20">
        <v>0</v>
      </c>
      <c r="H83" s="20">
        <v>0</v>
      </c>
      <c r="I83" s="20">
        <v>0</v>
      </c>
      <c r="J83" s="20">
        <v>0</v>
      </c>
      <c r="K83" s="3"/>
    </row>
    <row r="84" spans="1:11" ht="15" customHeight="1" thickBot="1" x14ac:dyDescent="0.25">
      <c r="A84" s="67"/>
      <c r="B84" s="45" t="s">
        <v>157</v>
      </c>
      <c r="C84" s="19">
        <f>SUM(D84:J84)</f>
        <v>0</v>
      </c>
      <c r="D84" s="20">
        <v>0</v>
      </c>
      <c r="E84" s="21">
        <v>0</v>
      </c>
      <c r="F84" s="20">
        <v>0</v>
      </c>
      <c r="G84" s="20">
        <v>0</v>
      </c>
      <c r="H84" s="20">
        <v>0</v>
      </c>
      <c r="I84" s="20">
        <v>0</v>
      </c>
      <c r="J84" s="20">
        <v>0</v>
      </c>
      <c r="K84" s="3"/>
    </row>
    <row r="85" spans="1:11" ht="24" customHeight="1" thickBot="1" x14ac:dyDescent="0.25">
      <c r="A85" s="62" t="s">
        <v>53</v>
      </c>
      <c r="B85" s="24" t="s">
        <v>117</v>
      </c>
      <c r="C85" s="25">
        <f>SUM(D85:J85)</f>
        <v>0</v>
      </c>
      <c r="D85" s="25">
        <f>D76+D80+D82</f>
        <v>0</v>
      </c>
      <c r="E85" s="25">
        <f t="shared" ref="E85:J85" si="19">E76+E80+E82</f>
        <v>0</v>
      </c>
      <c r="F85" s="25">
        <f t="shared" si="19"/>
        <v>0</v>
      </c>
      <c r="G85" s="25">
        <f t="shared" si="19"/>
        <v>0</v>
      </c>
      <c r="H85" s="25">
        <f t="shared" si="19"/>
        <v>0</v>
      </c>
      <c r="I85" s="25">
        <f t="shared" si="19"/>
        <v>0</v>
      </c>
      <c r="J85" s="25">
        <f t="shared" si="19"/>
        <v>0</v>
      </c>
      <c r="K85" s="3"/>
    </row>
    <row r="86" spans="1:11" ht="9" customHeight="1" thickBot="1" x14ac:dyDescent="0.25">
      <c r="A86" s="88"/>
      <c r="B86" s="38"/>
      <c r="C86" s="7"/>
      <c r="D86" s="3"/>
      <c r="E86" s="3"/>
      <c r="F86" s="3"/>
      <c r="G86" s="3"/>
      <c r="H86" s="3"/>
      <c r="I86" s="3"/>
      <c r="J86" s="3"/>
      <c r="K86" s="3"/>
    </row>
    <row r="87" spans="1:11" ht="12.75" x14ac:dyDescent="0.2">
      <c r="A87" s="60"/>
      <c r="B87" s="40" t="s">
        <v>29</v>
      </c>
      <c r="C87" s="14" t="s">
        <v>2</v>
      </c>
      <c r="D87" s="15" t="s">
        <v>3</v>
      </c>
      <c r="E87" s="14" t="s">
        <v>4</v>
      </c>
      <c r="F87" s="15">
        <v>2025</v>
      </c>
      <c r="G87" s="15">
        <v>2026</v>
      </c>
      <c r="H87" s="15">
        <v>2027</v>
      </c>
      <c r="I87" s="15">
        <v>2028</v>
      </c>
      <c r="J87" s="15" t="s">
        <v>5</v>
      </c>
      <c r="K87" s="3"/>
    </row>
    <row r="88" spans="1:11" ht="13.5" thickBot="1" x14ac:dyDescent="0.25">
      <c r="A88" s="61"/>
      <c r="B88" s="39"/>
      <c r="C88" s="16" t="s">
        <v>31</v>
      </c>
      <c r="D88" s="16" t="s">
        <v>30</v>
      </c>
      <c r="E88" s="36" t="s">
        <v>31</v>
      </c>
      <c r="F88" s="90" t="s">
        <v>31</v>
      </c>
      <c r="G88" s="90" t="s">
        <v>31</v>
      </c>
      <c r="H88" s="90" t="s">
        <v>31</v>
      </c>
      <c r="I88" s="90" t="s">
        <v>31</v>
      </c>
      <c r="J88" s="16" t="s">
        <v>31</v>
      </c>
      <c r="K88" s="3"/>
    </row>
    <row r="89" spans="1:11" ht="18" customHeight="1" x14ac:dyDescent="0.2">
      <c r="A89" s="65" t="s">
        <v>54</v>
      </c>
      <c r="B89" s="50" t="s">
        <v>129</v>
      </c>
      <c r="C89" s="17"/>
      <c r="D89" s="17"/>
      <c r="E89" s="17"/>
      <c r="F89" s="17"/>
      <c r="G89" s="17"/>
      <c r="H89" s="17"/>
      <c r="I89" s="17"/>
      <c r="J89" s="17"/>
      <c r="K89" s="3"/>
    </row>
    <row r="90" spans="1:11" ht="15.75" customHeight="1" x14ac:dyDescent="0.2">
      <c r="A90" s="66" t="s">
        <v>42</v>
      </c>
      <c r="B90" s="51" t="s">
        <v>116</v>
      </c>
      <c r="C90" s="18">
        <f t="shared" ref="C90:J92" si="20">SUM(C91:C91)</f>
        <v>0</v>
      </c>
      <c r="D90" s="18">
        <f t="shared" si="20"/>
        <v>0</v>
      </c>
      <c r="E90" s="18">
        <f t="shared" si="20"/>
        <v>0</v>
      </c>
      <c r="F90" s="18">
        <f t="shared" si="20"/>
        <v>0</v>
      </c>
      <c r="G90" s="18">
        <f t="shared" si="20"/>
        <v>0</v>
      </c>
      <c r="H90" s="18">
        <f t="shared" si="20"/>
        <v>0</v>
      </c>
      <c r="I90" s="18">
        <f t="shared" si="20"/>
        <v>0</v>
      </c>
      <c r="J90" s="18">
        <f t="shared" si="20"/>
        <v>0</v>
      </c>
      <c r="K90" s="3"/>
    </row>
    <row r="91" spans="1:11" ht="15" customHeight="1" x14ac:dyDescent="0.2">
      <c r="A91" s="67"/>
      <c r="B91" s="45" t="s">
        <v>157</v>
      </c>
      <c r="C91" s="19">
        <f>SUM(D91:J91)</f>
        <v>0</v>
      </c>
      <c r="D91" s="20">
        <v>0</v>
      </c>
      <c r="E91" s="21">
        <v>0</v>
      </c>
      <c r="F91" s="20">
        <v>0</v>
      </c>
      <c r="G91" s="20">
        <v>0</v>
      </c>
      <c r="H91" s="20">
        <v>0</v>
      </c>
      <c r="I91" s="20">
        <v>0</v>
      </c>
      <c r="J91" s="20">
        <v>0</v>
      </c>
      <c r="K91" s="3"/>
    </row>
    <row r="92" spans="1:11" ht="15" customHeight="1" x14ac:dyDescent="0.2">
      <c r="A92" s="66" t="s">
        <v>43</v>
      </c>
      <c r="B92" s="51" t="s">
        <v>52</v>
      </c>
      <c r="C92" s="18">
        <f t="shared" si="20"/>
        <v>0</v>
      </c>
      <c r="D92" s="18">
        <f t="shared" si="20"/>
        <v>0</v>
      </c>
      <c r="E92" s="18">
        <f t="shared" si="20"/>
        <v>0</v>
      </c>
      <c r="F92" s="18">
        <f t="shared" si="20"/>
        <v>0</v>
      </c>
      <c r="G92" s="18">
        <f t="shared" si="20"/>
        <v>0</v>
      </c>
      <c r="H92" s="18">
        <f t="shared" si="20"/>
        <v>0</v>
      </c>
      <c r="I92" s="18">
        <f t="shared" si="20"/>
        <v>0</v>
      </c>
      <c r="J92" s="18">
        <f t="shared" si="20"/>
        <v>0</v>
      </c>
      <c r="K92" s="3"/>
    </row>
    <row r="93" spans="1:11" ht="15" customHeight="1" x14ac:dyDescent="0.2">
      <c r="A93" s="67"/>
      <c r="B93" s="45" t="s">
        <v>157</v>
      </c>
      <c r="C93" s="19">
        <f>SUM(D93:J93)</f>
        <v>0</v>
      </c>
      <c r="D93" s="20">
        <v>0</v>
      </c>
      <c r="E93" s="21">
        <v>0</v>
      </c>
      <c r="F93" s="20">
        <v>0</v>
      </c>
      <c r="G93" s="20">
        <v>0</v>
      </c>
      <c r="H93" s="20">
        <v>0</v>
      </c>
      <c r="I93" s="20">
        <v>0</v>
      </c>
      <c r="J93" s="20">
        <v>0</v>
      </c>
      <c r="K93" s="3"/>
    </row>
    <row r="94" spans="1:11" ht="15" customHeight="1" x14ac:dyDescent="0.2">
      <c r="A94" s="66" t="s">
        <v>44</v>
      </c>
      <c r="B94" s="52" t="s">
        <v>108</v>
      </c>
      <c r="C94" s="18">
        <f>SUM(C95:C96)</f>
        <v>0</v>
      </c>
      <c r="D94" s="18">
        <f t="shared" ref="D94:J94" si="21">SUM(D95:D96)</f>
        <v>0</v>
      </c>
      <c r="E94" s="18">
        <f t="shared" si="21"/>
        <v>0</v>
      </c>
      <c r="F94" s="18">
        <f t="shared" si="21"/>
        <v>0</v>
      </c>
      <c r="G94" s="18">
        <f t="shared" si="21"/>
        <v>0</v>
      </c>
      <c r="H94" s="18">
        <f t="shared" si="21"/>
        <v>0</v>
      </c>
      <c r="I94" s="18">
        <f t="shared" si="21"/>
        <v>0</v>
      </c>
      <c r="J94" s="18">
        <f t="shared" si="21"/>
        <v>0</v>
      </c>
      <c r="K94" s="3"/>
    </row>
    <row r="95" spans="1:11" ht="15" customHeight="1" x14ac:dyDescent="0.2">
      <c r="A95" s="67"/>
      <c r="B95" s="45" t="s">
        <v>157</v>
      </c>
      <c r="C95" s="19">
        <f>SUM(D95:J95)</f>
        <v>0</v>
      </c>
      <c r="D95" s="20"/>
      <c r="E95" s="21"/>
      <c r="F95" s="20"/>
      <c r="G95" s="20"/>
      <c r="H95" s="20"/>
      <c r="I95" s="20"/>
      <c r="J95" s="20"/>
      <c r="K95" s="3"/>
    </row>
    <row r="96" spans="1:11" ht="15" customHeight="1" x14ac:dyDescent="0.2">
      <c r="A96" s="67"/>
      <c r="B96" s="45" t="s">
        <v>157</v>
      </c>
      <c r="C96" s="19">
        <f>SUM(D96:J96)</f>
        <v>0</v>
      </c>
      <c r="D96" s="20"/>
      <c r="E96" s="21"/>
      <c r="F96" s="20"/>
      <c r="G96" s="20"/>
      <c r="H96" s="20"/>
      <c r="I96" s="20"/>
      <c r="J96" s="20"/>
      <c r="K96" s="3"/>
    </row>
    <row r="97" spans="1:11" ht="15" customHeight="1" x14ac:dyDescent="0.2">
      <c r="A97" s="66" t="s">
        <v>45</v>
      </c>
      <c r="B97" s="52" t="s">
        <v>132</v>
      </c>
      <c r="C97" s="153">
        <f>SUM(C98:C99)</f>
        <v>0</v>
      </c>
      <c r="D97" s="153">
        <f t="shared" ref="D97:J97" si="22">SUM(D98:D99)</f>
        <v>0</v>
      </c>
      <c r="E97" s="153">
        <f t="shared" si="22"/>
        <v>0</v>
      </c>
      <c r="F97" s="153">
        <f t="shared" si="22"/>
        <v>0</v>
      </c>
      <c r="G97" s="153">
        <f t="shared" si="22"/>
        <v>0</v>
      </c>
      <c r="H97" s="153">
        <f t="shared" si="22"/>
        <v>0</v>
      </c>
      <c r="I97" s="153">
        <f t="shared" si="22"/>
        <v>0</v>
      </c>
      <c r="J97" s="153">
        <f t="shared" si="22"/>
        <v>0</v>
      </c>
      <c r="K97" s="3"/>
    </row>
    <row r="98" spans="1:11" ht="15" customHeight="1" x14ac:dyDescent="0.2">
      <c r="A98" s="67"/>
      <c r="B98" s="45" t="s">
        <v>157</v>
      </c>
      <c r="C98" s="19"/>
      <c r="D98" s="20"/>
      <c r="E98" s="21"/>
      <c r="F98" s="20"/>
      <c r="G98" s="20"/>
      <c r="H98" s="20"/>
      <c r="I98" s="20"/>
      <c r="J98" s="20"/>
      <c r="K98" s="3"/>
    </row>
    <row r="99" spans="1:11" ht="15" customHeight="1" x14ac:dyDescent="0.2">
      <c r="A99" s="67"/>
      <c r="B99" s="45" t="s">
        <v>157</v>
      </c>
      <c r="C99" s="19"/>
      <c r="D99" s="20"/>
      <c r="E99" s="21"/>
      <c r="F99" s="20"/>
      <c r="G99" s="20"/>
      <c r="H99" s="20"/>
      <c r="I99" s="20"/>
      <c r="J99" s="20"/>
      <c r="K99" s="3"/>
    </row>
    <row r="100" spans="1:11" ht="15" customHeight="1" x14ac:dyDescent="0.2">
      <c r="A100" s="66" t="s">
        <v>46</v>
      </c>
      <c r="B100" s="52" t="s">
        <v>153</v>
      </c>
      <c r="C100" s="18">
        <f t="shared" ref="C100:J100" si="23">SUM(C101:C102)</f>
        <v>0</v>
      </c>
      <c r="D100" s="18">
        <f t="shared" si="23"/>
        <v>0</v>
      </c>
      <c r="E100" s="18">
        <f t="shared" si="23"/>
        <v>0</v>
      </c>
      <c r="F100" s="18">
        <f t="shared" si="23"/>
        <v>0</v>
      </c>
      <c r="G100" s="18">
        <f t="shared" si="23"/>
        <v>0</v>
      </c>
      <c r="H100" s="18">
        <f t="shared" si="23"/>
        <v>0</v>
      </c>
      <c r="I100" s="18">
        <f t="shared" si="23"/>
        <v>0</v>
      </c>
      <c r="J100" s="18">
        <f t="shared" si="23"/>
        <v>0</v>
      </c>
      <c r="K100" s="3"/>
    </row>
    <row r="101" spans="1:11" ht="15" customHeight="1" x14ac:dyDescent="0.2">
      <c r="A101" s="68"/>
      <c r="B101" s="45" t="s">
        <v>157</v>
      </c>
      <c r="C101" s="27">
        <f>SUM(D101:J101)</f>
        <v>0</v>
      </c>
      <c r="D101" s="28"/>
      <c r="E101" s="29"/>
      <c r="F101" s="28"/>
      <c r="G101" s="28"/>
      <c r="H101" s="28"/>
      <c r="I101" s="28"/>
      <c r="J101" s="28"/>
      <c r="K101" s="3"/>
    </row>
    <row r="102" spans="1:11" ht="15" customHeight="1" x14ac:dyDescent="0.2">
      <c r="A102" s="68"/>
      <c r="B102" s="45" t="s">
        <v>157</v>
      </c>
      <c r="C102" s="27">
        <f>SUM(D102:J102)</f>
        <v>0</v>
      </c>
      <c r="D102" s="28"/>
      <c r="E102" s="29"/>
      <c r="F102" s="28"/>
      <c r="G102" s="28"/>
      <c r="H102" s="28"/>
      <c r="I102" s="28"/>
      <c r="J102" s="28"/>
      <c r="K102" s="3"/>
    </row>
    <row r="103" spans="1:11" ht="15" customHeight="1" x14ac:dyDescent="0.2">
      <c r="A103" s="66" t="s">
        <v>55</v>
      </c>
      <c r="B103" s="52" t="s">
        <v>33</v>
      </c>
      <c r="C103" s="18">
        <f t="shared" ref="C103:J103" si="24">SUM(C104:C105)</f>
        <v>0</v>
      </c>
      <c r="D103" s="18">
        <f t="shared" si="24"/>
        <v>0</v>
      </c>
      <c r="E103" s="18">
        <f t="shared" si="24"/>
        <v>0</v>
      </c>
      <c r="F103" s="18">
        <f t="shared" si="24"/>
        <v>0</v>
      </c>
      <c r="G103" s="18">
        <f t="shared" si="24"/>
        <v>0</v>
      </c>
      <c r="H103" s="18">
        <f t="shared" si="24"/>
        <v>0</v>
      </c>
      <c r="I103" s="18">
        <f t="shared" si="24"/>
        <v>0</v>
      </c>
      <c r="J103" s="18">
        <f t="shared" si="24"/>
        <v>0</v>
      </c>
      <c r="K103" s="3"/>
    </row>
    <row r="104" spans="1:11" ht="15" customHeight="1" x14ac:dyDescent="0.2">
      <c r="A104" s="67"/>
      <c r="B104" s="45" t="s">
        <v>157</v>
      </c>
      <c r="C104" s="19">
        <f>SUM(D104:J104)</f>
        <v>0</v>
      </c>
      <c r="D104" s="20"/>
      <c r="E104" s="21"/>
      <c r="F104" s="20"/>
      <c r="G104" s="20"/>
      <c r="H104" s="20"/>
      <c r="I104" s="20"/>
      <c r="J104" s="20"/>
      <c r="K104" s="3"/>
    </row>
    <row r="105" spans="1:11" ht="15" customHeight="1" x14ac:dyDescent="0.2">
      <c r="A105" s="68"/>
      <c r="B105" s="45" t="s">
        <v>157</v>
      </c>
      <c r="C105" s="19">
        <f>SUM(D105:J105)</f>
        <v>0</v>
      </c>
      <c r="D105" s="20"/>
      <c r="E105" s="21"/>
      <c r="F105" s="20"/>
      <c r="G105" s="20"/>
      <c r="H105" s="20"/>
      <c r="I105" s="20"/>
      <c r="J105" s="20"/>
      <c r="K105" s="3"/>
    </row>
    <row r="106" spans="1:11" ht="25.5" customHeight="1" x14ac:dyDescent="0.2">
      <c r="A106" s="66" t="s">
        <v>118</v>
      </c>
      <c r="B106" s="51" t="s">
        <v>131</v>
      </c>
      <c r="C106" s="153">
        <f>SUM(C107:C108)</f>
        <v>0</v>
      </c>
      <c r="D106" s="153">
        <f t="shared" ref="D106:J106" si="25">SUM(D107:D108)</f>
        <v>0</v>
      </c>
      <c r="E106" s="153">
        <f t="shared" si="25"/>
        <v>0</v>
      </c>
      <c r="F106" s="153">
        <f t="shared" si="25"/>
        <v>0</v>
      </c>
      <c r="G106" s="153">
        <f t="shared" si="25"/>
        <v>0</v>
      </c>
      <c r="H106" s="153">
        <f t="shared" si="25"/>
        <v>0</v>
      </c>
      <c r="I106" s="153">
        <f t="shared" si="25"/>
        <v>0</v>
      </c>
      <c r="J106" s="153">
        <f t="shared" si="25"/>
        <v>0</v>
      </c>
      <c r="K106" s="3"/>
    </row>
    <row r="107" spans="1:11" ht="15" customHeight="1" x14ac:dyDescent="0.2">
      <c r="A107" s="68"/>
      <c r="B107" s="45" t="s">
        <v>157</v>
      </c>
      <c r="C107" s="19"/>
      <c r="D107" s="20"/>
      <c r="E107" s="21"/>
      <c r="F107" s="20"/>
      <c r="G107" s="20"/>
      <c r="H107" s="20"/>
      <c r="I107" s="20"/>
      <c r="J107" s="20"/>
      <c r="K107" s="3"/>
    </row>
    <row r="108" spans="1:11" ht="15" customHeight="1" x14ac:dyDescent="0.2">
      <c r="A108" s="68"/>
      <c r="B108" s="45" t="s">
        <v>157</v>
      </c>
      <c r="C108" s="19"/>
      <c r="D108" s="20"/>
      <c r="E108" s="21"/>
      <c r="F108" s="20"/>
      <c r="G108" s="20"/>
      <c r="H108" s="20"/>
      <c r="I108" s="20"/>
      <c r="J108" s="20"/>
      <c r="K108" s="3"/>
    </row>
    <row r="109" spans="1:11" ht="15" customHeight="1" x14ac:dyDescent="0.2">
      <c r="A109" s="66" t="s">
        <v>119</v>
      </c>
      <c r="B109" s="52" t="s">
        <v>39</v>
      </c>
      <c r="C109" s="18">
        <f t="shared" ref="C109:J109" si="26">SUM(C110:C111)</f>
        <v>0</v>
      </c>
      <c r="D109" s="18">
        <f t="shared" si="26"/>
        <v>0</v>
      </c>
      <c r="E109" s="18">
        <f t="shared" si="26"/>
        <v>0</v>
      </c>
      <c r="F109" s="18">
        <f t="shared" si="26"/>
        <v>0</v>
      </c>
      <c r="G109" s="18">
        <f t="shared" si="26"/>
        <v>0</v>
      </c>
      <c r="H109" s="18">
        <f t="shared" si="26"/>
        <v>0</v>
      </c>
      <c r="I109" s="18">
        <f t="shared" si="26"/>
        <v>0</v>
      </c>
      <c r="J109" s="18">
        <f t="shared" si="26"/>
        <v>0</v>
      </c>
      <c r="K109" s="3"/>
    </row>
    <row r="110" spans="1:11" ht="15" customHeight="1" x14ac:dyDescent="0.2">
      <c r="A110" s="68"/>
      <c r="B110" s="45" t="s">
        <v>157</v>
      </c>
      <c r="C110" s="19">
        <f>SUM(D110:J110)</f>
        <v>0</v>
      </c>
      <c r="D110" s="20"/>
      <c r="E110" s="21"/>
      <c r="F110" s="20"/>
      <c r="G110" s="20"/>
      <c r="H110" s="20"/>
      <c r="I110" s="20"/>
      <c r="J110" s="20"/>
      <c r="K110" s="3"/>
    </row>
    <row r="111" spans="1:11" ht="15" customHeight="1" x14ac:dyDescent="0.2">
      <c r="A111" s="68"/>
      <c r="B111" s="45" t="s">
        <v>157</v>
      </c>
      <c r="C111" s="19">
        <f>SUM(D111:J111)</f>
        <v>0</v>
      </c>
      <c r="D111" s="20"/>
      <c r="E111" s="21"/>
      <c r="F111" s="20"/>
      <c r="G111" s="20"/>
      <c r="H111" s="20"/>
      <c r="I111" s="20"/>
      <c r="J111" s="20"/>
      <c r="K111" s="3"/>
    </row>
    <row r="112" spans="1:11" ht="15" customHeight="1" x14ac:dyDescent="0.2">
      <c r="A112" s="66" t="s">
        <v>134</v>
      </c>
      <c r="B112" s="52" t="s">
        <v>40</v>
      </c>
      <c r="C112" s="18">
        <f>SUM(C113:C114)</f>
        <v>0</v>
      </c>
      <c r="D112" s="18">
        <f t="shared" ref="D112:I112" si="27">SUM(D113:D114)</f>
        <v>0</v>
      </c>
      <c r="E112" s="18">
        <f t="shared" si="27"/>
        <v>0</v>
      </c>
      <c r="F112" s="18">
        <f t="shared" si="27"/>
        <v>0</v>
      </c>
      <c r="G112" s="18">
        <f t="shared" si="27"/>
        <v>0</v>
      </c>
      <c r="H112" s="18">
        <f t="shared" si="27"/>
        <v>0</v>
      </c>
      <c r="I112" s="18">
        <f t="shared" si="27"/>
        <v>0</v>
      </c>
      <c r="J112" s="18">
        <f>SUM(J113:J114)</f>
        <v>0</v>
      </c>
      <c r="K112" s="3"/>
    </row>
    <row r="113" spans="1:11" ht="15" customHeight="1" x14ac:dyDescent="0.2">
      <c r="A113" s="68"/>
      <c r="B113" s="45" t="s">
        <v>157</v>
      </c>
      <c r="C113" s="19"/>
      <c r="D113" s="20"/>
      <c r="E113" s="21"/>
      <c r="F113" s="20"/>
      <c r="G113" s="20"/>
      <c r="H113" s="20"/>
      <c r="I113" s="20"/>
      <c r="J113" s="20"/>
      <c r="K113" s="3"/>
    </row>
    <row r="114" spans="1:11" ht="15" customHeight="1" x14ac:dyDescent="0.2">
      <c r="A114" s="68"/>
      <c r="B114" s="45" t="s">
        <v>157</v>
      </c>
      <c r="C114" s="19"/>
      <c r="D114" s="20"/>
      <c r="E114" s="21"/>
      <c r="F114" s="20"/>
      <c r="G114" s="20"/>
      <c r="H114" s="20"/>
      <c r="I114" s="20"/>
      <c r="J114" s="20"/>
      <c r="K114" s="3"/>
    </row>
    <row r="115" spans="1:11" ht="15" customHeight="1" x14ac:dyDescent="0.2">
      <c r="A115" s="69" t="s">
        <v>135</v>
      </c>
      <c r="B115" s="55" t="s">
        <v>82</v>
      </c>
      <c r="C115" s="18">
        <f t="shared" ref="C115:J115" si="28">SUM(C116:C117)</f>
        <v>0</v>
      </c>
      <c r="D115" s="18">
        <f t="shared" si="28"/>
        <v>0</v>
      </c>
      <c r="E115" s="18">
        <f t="shared" si="28"/>
        <v>0</v>
      </c>
      <c r="F115" s="18">
        <f t="shared" si="28"/>
        <v>0</v>
      </c>
      <c r="G115" s="18">
        <f t="shared" si="28"/>
        <v>0</v>
      </c>
      <c r="H115" s="18">
        <f t="shared" si="28"/>
        <v>0</v>
      </c>
      <c r="I115" s="18">
        <f t="shared" si="28"/>
        <v>0</v>
      </c>
      <c r="J115" s="18">
        <f t="shared" si="28"/>
        <v>0</v>
      </c>
      <c r="K115" s="3"/>
    </row>
    <row r="116" spans="1:11" ht="15" customHeight="1" x14ac:dyDescent="0.2">
      <c r="A116" s="68"/>
      <c r="B116" s="54"/>
      <c r="C116" s="19">
        <f>SUM(D116:J116)</f>
        <v>0</v>
      </c>
      <c r="D116" s="20"/>
      <c r="E116" s="21"/>
      <c r="F116" s="20"/>
      <c r="G116" s="20"/>
      <c r="H116" s="20"/>
      <c r="I116" s="20"/>
      <c r="J116" s="20"/>
      <c r="K116" s="3"/>
    </row>
    <row r="117" spans="1:11" ht="15" customHeight="1" thickBot="1" x14ac:dyDescent="0.25">
      <c r="A117" s="67"/>
      <c r="B117" s="56"/>
      <c r="C117" s="19">
        <f>SUM(D117:J117)</f>
        <v>0</v>
      </c>
      <c r="D117" s="20"/>
      <c r="E117" s="21"/>
      <c r="F117" s="20"/>
      <c r="G117" s="20"/>
      <c r="H117" s="20"/>
      <c r="I117" s="20"/>
      <c r="J117" s="20"/>
      <c r="K117" s="3"/>
    </row>
    <row r="118" spans="1:11" ht="26.25" customHeight="1" thickBot="1" x14ac:dyDescent="0.25">
      <c r="A118" s="62" t="s">
        <v>56</v>
      </c>
      <c r="B118" s="30" t="s">
        <v>136</v>
      </c>
      <c r="C118" s="25">
        <f>SUM(D118:J118)</f>
        <v>0</v>
      </c>
      <c r="D118" s="25">
        <f>D90+D92+D94+D97+D100+D103+D106+D109+D112+D115</f>
        <v>0</v>
      </c>
      <c r="E118" s="25">
        <f t="shared" ref="E118:J118" si="29">E90+E92+E94+E97+E100+E103+E106+E109+E112+E115</f>
        <v>0</v>
      </c>
      <c r="F118" s="25">
        <f t="shared" si="29"/>
        <v>0</v>
      </c>
      <c r="G118" s="25">
        <f t="shared" si="29"/>
        <v>0</v>
      </c>
      <c r="H118" s="25">
        <f t="shared" si="29"/>
        <v>0</v>
      </c>
      <c r="I118" s="25">
        <f t="shared" si="29"/>
        <v>0</v>
      </c>
      <c r="J118" s="25">
        <f t="shared" si="29"/>
        <v>0</v>
      </c>
      <c r="K118" s="3"/>
    </row>
    <row r="119" spans="1:11" ht="9.75" customHeight="1" thickBot="1" x14ac:dyDescent="0.25">
      <c r="A119" s="64"/>
      <c r="B119" s="41"/>
      <c r="C119" s="33"/>
      <c r="D119" s="92"/>
      <c r="E119" s="33"/>
      <c r="F119" s="33"/>
      <c r="G119" s="33"/>
      <c r="H119" s="33"/>
      <c r="I119" s="33"/>
      <c r="J119" s="33"/>
      <c r="K119" s="3"/>
    </row>
    <row r="120" spans="1:11" ht="26.25" customHeight="1" thickBot="1" x14ac:dyDescent="0.25">
      <c r="A120" s="87" t="s">
        <v>41</v>
      </c>
      <c r="B120" s="101" t="s">
        <v>130</v>
      </c>
      <c r="C120" s="98">
        <f>SUM(D120:J120)</f>
        <v>0</v>
      </c>
      <c r="D120" s="98">
        <f t="shared" ref="D120:J120" si="30">D46+D73+D85+D118</f>
        <v>0</v>
      </c>
      <c r="E120" s="98">
        <f t="shared" si="30"/>
        <v>0</v>
      </c>
      <c r="F120" s="98">
        <f t="shared" si="30"/>
        <v>0</v>
      </c>
      <c r="G120" s="98">
        <f t="shared" si="30"/>
        <v>0</v>
      </c>
      <c r="H120" s="98">
        <f t="shared" si="30"/>
        <v>0</v>
      </c>
      <c r="I120" s="98">
        <f t="shared" si="30"/>
        <v>0</v>
      </c>
      <c r="J120" s="98">
        <f t="shared" si="30"/>
        <v>0</v>
      </c>
      <c r="K120" s="3"/>
    </row>
    <row r="121" spans="1:11" ht="14.25" customHeight="1" thickBot="1" x14ac:dyDescent="0.25">
      <c r="A121" s="84"/>
      <c r="B121" s="32"/>
      <c r="C121" s="100"/>
      <c r="D121" s="3"/>
      <c r="E121" s="3"/>
      <c r="F121" s="3"/>
      <c r="G121" s="3"/>
      <c r="H121" s="3"/>
      <c r="I121" s="3"/>
      <c r="J121" s="3"/>
      <c r="K121" s="3"/>
    </row>
    <row r="122" spans="1:11" ht="14.25" customHeight="1" x14ac:dyDescent="0.2">
      <c r="A122" s="119" t="s">
        <v>90</v>
      </c>
      <c r="B122" s="120" t="s">
        <v>89</v>
      </c>
      <c r="C122" s="121"/>
      <c r="D122" s="122"/>
      <c r="E122" s="122"/>
      <c r="F122" s="122"/>
      <c r="G122" s="122"/>
      <c r="H122" s="122"/>
      <c r="I122" s="122"/>
      <c r="J122" s="123"/>
      <c r="K122" s="3"/>
    </row>
    <row r="123" spans="1:11" ht="27" customHeight="1" x14ac:dyDescent="0.2">
      <c r="A123" s="115" t="s">
        <v>62</v>
      </c>
      <c r="B123" s="116" t="s">
        <v>158</v>
      </c>
      <c r="C123" s="117">
        <f>SUM(D123:J123)</f>
        <v>0</v>
      </c>
      <c r="D123" s="117">
        <v>0</v>
      </c>
      <c r="E123" s="117">
        <v>0</v>
      </c>
      <c r="F123" s="117">
        <v>0</v>
      </c>
      <c r="G123" s="117">
        <v>0</v>
      </c>
      <c r="H123" s="117">
        <v>0</v>
      </c>
      <c r="I123" s="117">
        <v>0</v>
      </c>
      <c r="J123" s="118">
        <v>0</v>
      </c>
      <c r="K123" s="3"/>
    </row>
    <row r="124" spans="1:11" ht="27" customHeight="1" thickBot="1" x14ac:dyDescent="0.25">
      <c r="A124" s="124" t="s">
        <v>64</v>
      </c>
      <c r="B124" s="125" t="s">
        <v>159</v>
      </c>
      <c r="C124" s="126">
        <f>SUM(D124:J124)</f>
        <v>0</v>
      </c>
      <c r="D124" s="126">
        <v>0</v>
      </c>
      <c r="E124" s="126">
        <v>0</v>
      </c>
      <c r="F124" s="126">
        <v>0</v>
      </c>
      <c r="G124" s="126">
        <v>0</v>
      </c>
      <c r="H124" s="126">
        <v>0</v>
      </c>
      <c r="I124" s="126">
        <v>0</v>
      </c>
      <c r="J124" s="127">
        <v>0</v>
      </c>
      <c r="K124" s="3"/>
    </row>
    <row r="125" spans="1:11" ht="18.75" customHeight="1" x14ac:dyDescent="0.2">
      <c r="A125" s="64"/>
      <c r="B125" s="38"/>
      <c r="C125" s="7" t="s">
        <v>10</v>
      </c>
      <c r="D125" s="3"/>
      <c r="E125" s="3"/>
      <c r="F125" s="3"/>
      <c r="G125" s="3"/>
      <c r="H125" s="3"/>
      <c r="I125" s="3"/>
      <c r="J125" s="3"/>
      <c r="K125" s="3"/>
    </row>
    <row r="126" spans="1:11" ht="14.25" customHeight="1" x14ac:dyDescent="0.2">
      <c r="A126" s="114" t="s">
        <v>67</v>
      </c>
      <c r="B126" s="41"/>
      <c r="C126" s="7"/>
      <c r="D126" s="3"/>
      <c r="E126" s="3"/>
      <c r="F126" s="3"/>
      <c r="G126" s="3"/>
      <c r="H126" s="3"/>
      <c r="I126" s="3"/>
      <c r="J126" s="3"/>
      <c r="K126" s="3"/>
    </row>
    <row r="127" spans="1:11" ht="14.25" customHeight="1" thickBot="1" x14ac:dyDescent="0.25">
      <c r="A127" s="1"/>
      <c r="B127" s="38"/>
      <c r="C127" s="7"/>
      <c r="D127" s="3"/>
      <c r="E127" s="3"/>
      <c r="F127" s="3"/>
      <c r="G127" s="3"/>
      <c r="H127" s="3"/>
      <c r="I127" s="3"/>
      <c r="J127" s="3"/>
      <c r="K127" s="3"/>
    </row>
    <row r="128" spans="1:11" ht="27.75" customHeight="1" thickBot="1" x14ac:dyDescent="0.25">
      <c r="A128" s="82" t="s">
        <v>148</v>
      </c>
      <c r="B128" s="105" t="s">
        <v>73</v>
      </c>
      <c r="C128" s="97"/>
      <c r="D128" s="97"/>
      <c r="E128" s="97"/>
      <c r="F128" s="97"/>
      <c r="G128" s="97"/>
      <c r="H128" s="97"/>
      <c r="I128" s="97"/>
      <c r="J128" s="102"/>
      <c r="K128" s="3"/>
    </row>
    <row r="129" spans="1:11" ht="12.75" x14ac:dyDescent="0.2">
      <c r="A129" s="60"/>
      <c r="B129" s="40" t="s">
        <v>26</v>
      </c>
      <c r="C129" s="14" t="s">
        <v>2</v>
      </c>
      <c r="D129" s="15" t="s">
        <v>3</v>
      </c>
      <c r="E129" s="14" t="s">
        <v>4</v>
      </c>
      <c r="F129" s="15">
        <v>2025</v>
      </c>
      <c r="G129" s="15">
        <v>2026</v>
      </c>
      <c r="H129" s="15">
        <v>2027</v>
      </c>
      <c r="I129" s="15">
        <v>2028</v>
      </c>
      <c r="J129" s="15" t="s">
        <v>5</v>
      </c>
      <c r="K129" s="3"/>
    </row>
    <row r="130" spans="1:11" ht="13.5" thickBot="1" x14ac:dyDescent="0.25">
      <c r="A130" s="91"/>
      <c r="B130" s="39"/>
      <c r="C130" s="16" t="s">
        <v>31</v>
      </c>
      <c r="D130" s="16" t="s">
        <v>30</v>
      </c>
      <c r="E130" s="36" t="s">
        <v>31</v>
      </c>
      <c r="F130" s="16" t="s">
        <v>31</v>
      </c>
      <c r="G130" s="16" t="s">
        <v>31</v>
      </c>
      <c r="H130" s="16" t="s">
        <v>31</v>
      </c>
      <c r="I130" s="16" t="s">
        <v>31</v>
      </c>
      <c r="J130" s="16" t="s">
        <v>31</v>
      </c>
      <c r="K130" s="3"/>
    </row>
    <row r="131" spans="1:11" ht="18" customHeight="1" x14ac:dyDescent="0.2">
      <c r="A131" s="152" t="s">
        <v>65</v>
      </c>
      <c r="B131" s="99" t="s">
        <v>156</v>
      </c>
      <c r="C131" s="83"/>
      <c r="D131" s="83"/>
      <c r="E131" s="83"/>
      <c r="F131" s="83"/>
      <c r="G131" s="83"/>
      <c r="H131" s="83"/>
      <c r="I131" s="83"/>
      <c r="J131" s="83"/>
      <c r="K131" s="3"/>
    </row>
    <row r="132" spans="1:11" ht="27" customHeight="1" x14ac:dyDescent="0.2">
      <c r="A132" s="109" t="s">
        <v>66</v>
      </c>
      <c r="B132" s="157" t="s">
        <v>161</v>
      </c>
      <c r="C132" s="110">
        <f>SUM(D132:J132)</f>
        <v>0</v>
      </c>
      <c r="D132" s="110">
        <v>0</v>
      </c>
      <c r="E132" s="110">
        <v>0</v>
      </c>
      <c r="F132" s="110">
        <v>0</v>
      </c>
      <c r="G132" s="110">
        <v>0</v>
      </c>
      <c r="H132" s="110">
        <v>0</v>
      </c>
      <c r="I132" s="110">
        <v>0</v>
      </c>
      <c r="J132" s="110">
        <v>0</v>
      </c>
      <c r="K132" s="3"/>
    </row>
    <row r="133" spans="1:11" ht="27" customHeight="1" x14ac:dyDescent="0.2">
      <c r="A133" s="109" t="s">
        <v>63</v>
      </c>
      <c r="B133" s="157" t="s">
        <v>121</v>
      </c>
      <c r="C133" s="110">
        <f>SUM(D133:J133)</f>
        <v>0</v>
      </c>
      <c r="D133" s="110">
        <v>0</v>
      </c>
      <c r="E133" s="110">
        <v>0</v>
      </c>
      <c r="F133" s="110">
        <v>0</v>
      </c>
      <c r="G133" s="110">
        <v>0</v>
      </c>
      <c r="H133" s="110">
        <v>0</v>
      </c>
      <c r="I133" s="110">
        <v>0</v>
      </c>
      <c r="J133" s="110">
        <v>0</v>
      </c>
      <c r="K133" s="3"/>
    </row>
    <row r="134" spans="1:11" ht="26.25" customHeight="1" x14ac:dyDescent="0.2">
      <c r="A134" s="66" t="s">
        <v>94</v>
      </c>
      <c r="B134" s="51" t="s">
        <v>122</v>
      </c>
      <c r="C134" s="18">
        <f>SUM(D134:J134)</f>
        <v>0</v>
      </c>
      <c r="D134" s="18">
        <v>0</v>
      </c>
      <c r="E134" s="18">
        <v>0</v>
      </c>
      <c r="F134" s="18">
        <v>0</v>
      </c>
      <c r="G134" s="18">
        <v>0</v>
      </c>
      <c r="H134" s="18">
        <v>0</v>
      </c>
      <c r="I134" s="18">
        <v>0</v>
      </c>
      <c r="J134" s="18">
        <v>0</v>
      </c>
      <c r="K134" s="3"/>
    </row>
    <row r="135" spans="1:11" ht="27" customHeight="1" x14ac:dyDescent="0.2">
      <c r="A135" s="66" t="s">
        <v>95</v>
      </c>
      <c r="B135" s="51" t="s">
        <v>123</v>
      </c>
      <c r="C135" s="18">
        <f>SUM(D135:J135)</f>
        <v>0</v>
      </c>
      <c r="D135" s="18">
        <v>0</v>
      </c>
      <c r="E135" s="18">
        <v>0</v>
      </c>
      <c r="F135" s="18">
        <v>0</v>
      </c>
      <c r="G135" s="18">
        <v>0</v>
      </c>
      <c r="H135" s="18">
        <v>0</v>
      </c>
      <c r="I135" s="18">
        <v>0</v>
      </c>
      <c r="J135" s="18">
        <v>0</v>
      </c>
      <c r="K135" s="3"/>
    </row>
    <row r="136" spans="1:11" ht="26.25" customHeight="1" x14ac:dyDescent="0.2">
      <c r="A136" s="66" t="s">
        <v>96</v>
      </c>
      <c r="B136" s="51" t="s">
        <v>137</v>
      </c>
      <c r="C136" s="18">
        <f t="shared" ref="C136:J136" si="31">SUM(C137:C139)</f>
        <v>0</v>
      </c>
      <c r="D136" s="18">
        <v>0</v>
      </c>
      <c r="E136" s="18">
        <f t="shared" si="31"/>
        <v>0</v>
      </c>
      <c r="F136" s="18">
        <v>0</v>
      </c>
      <c r="G136" s="18">
        <f t="shared" si="31"/>
        <v>0</v>
      </c>
      <c r="H136" s="18">
        <f t="shared" si="31"/>
        <v>0</v>
      </c>
      <c r="I136" s="18">
        <f t="shared" si="31"/>
        <v>0</v>
      </c>
      <c r="J136" s="18">
        <f t="shared" si="31"/>
        <v>0</v>
      </c>
      <c r="K136" s="3"/>
    </row>
    <row r="137" spans="1:11" ht="15" customHeight="1" x14ac:dyDescent="0.2">
      <c r="A137" s="67"/>
      <c r="B137" s="45" t="s">
        <v>141</v>
      </c>
      <c r="C137" s="19">
        <f>SUM(D137:J137)</f>
        <v>0</v>
      </c>
      <c r="D137" s="20">
        <v>0</v>
      </c>
      <c r="E137" s="21">
        <v>0</v>
      </c>
      <c r="F137" s="20">
        <v>0</v>
      </c>
      <c r="G137" s="20">
        <v>0</v>
      </c>
      <c r="H137" s="20">
        <v>0</v>
      </c>
      <c r="I137" s="20">
        <v>0</v>
      </c>
      <c r="J137" s="20">
        <v>0</v>
      </c>
      <c r="K137" s="3"/>
    </row>
    <row r="138" spans="1:11" ht="15" customHeight="1" x14ac:dyDescent="0.2">
      <c r="A138" s="67"/>
      <c r="B138" s="45" t="s">
        <v>142</v>
      </c>
      <c r="C138" s="19">
        <f>SUM(D138:J138)</f>
        <v>0</v>
      </c>
      <c r="D138" s="20">
        <v>0</v>
      </c>
      <c r="E138" s="21">
        <v>0</v>
      </c>
      <c r="F138" s="20">
        <v>0</v>
      </c>
      <c r="G138" s="20">
        <v>0</v>
      </c>
      <c r="H138" s="20">
        <v>0</v>
      </c>
      <c r="I138" s="20">
        <v>0</v>
      </c>
      <c r="J138" s="20">
        <v>0</v>
      </c>
      <c r="K138" s="3"/>
    </row>
    <row r="139" spans="1:11" ht="15" customHeight="1" x14ac:dyDescent="0.2">
      <c r="A139" s="67"/>
      <c r="B139" s="45" t="s">
        <v>143</v>
      </c>
      <c r="C139" s="19">
        <f>SUM(D139:J139)</f>
        <v>0</v>
      </c>
      <c r="D139" s="20">
        <v>0</v>
      </c>
      <c r="E139" s="21">
        <v>0</v>
      </c>
      <c r="F139" s="20">
        <v>0</v>
      </c>
      <c r="G139" s="20">
        <v>0</v>
      </c>
      <c r="H139" s="20">
        <v>0</v>
      </c>
      <c r="I139" s="20">
        <v>0</v>
      </c>
      <c r="J139" s="20">
        <v>0</v>
      </c>
      <c r="K139" s="3"/>
    </row>
    <row r="140" spans="1:11" ht="15" customHeight="1" x14ac:dyDescent="0.2">
      <c r="A140" s="66" t="s">
        <v>97</v>
      </c>
      <c r="B140" s="51" t="s">
        <v>124</v>
      </c>
      <c r="C140" s="18">
        <f t="shared" ref="C140:J140" si="32">SUM(C141:C144)</f>
        <v>0</v>
      </c>
      <c r="D140" s="18">
        <f t="shared" si="32"/>
        <v>0</v>
      </c>
      <c r="E140" s="18">
        <f t="shared" si="32"/>
        <v>0</v>
      </c>
      <c r="F140" s="18">
        <f t="shared" si="32"/>
        <v>0</v>
      </c>
      <c r="G140" s="18">
        <f t="shared" si="32"/>
        <v>0</v>
      </c>
      <c r="H140" s="18">
        <f t="shared" si="32"/>
        <v>0</v>
      </c>
      <c r="I140" s="18">
        <f t="shared" si="32"/>
        <v>0</v>
      </c>
      <c r="J140" s="18">
        <f t="shared" si="32"/>
        <v>0</v>
      </c>
      <c r="K140" s="3"/>
    </row>
    <row r="141" spans="1:11" ht="15" customHeight="1" x14ac:dyDescent="0.2">
      <c r="A141" s="67"/>
      <c r="B141" s="53" t="s">
        <v>80</v>
      </c>
      <c r="C141" s="19">
        <f>SUM(D141:J141)</f>
        <v>0</v>
      </c>
      <c r="D141" s="20">
        <v>0</v>
      </c>
      <c r="E141" s="21">
        <v>0</v>
      </c>
      <c r="F141" s="20">
        <v>0</v>
      </c>
      <c r="G141" s="20">
        <v>0</v>
      </c>
      <c r="H141" s="20">
        <v>0</v>
      </c>
      <c r="I141" s="20">
        <v>0</v>
      </c>
      <c r="J141" s="20">
        <v>0</v>
      </c>
      <c r="K141" s="3"/>
    </row>
    <row r="142" spans="1:11" ht="15" customHeight="1" x14ac:dyDescent="0.2">
      <c r="A142" s="67"/>
      <c r="B142" s="53" t="s">
        <v>84</v>
      </c>
      <c r="C142" s="19">
        <f>SUM(D142:J142)</f>
        <v>0</v>
      </c>
      <c r="D142" s="20">
        <v>0</v>
      </c>
      <c r="E142" s="21">
        <v>0</v>
      </c>
      <c r="F142" s="20">
        <v>0</v>
      </c>
      <c r="G142" s="20">
        <v>0</v>
      </c>
      <c r="H142" s="20">
        <v>0</v>
      </c>
      <c r="I142" s="20">
        <v>0</v>
      </c>
      <c r="J142" s="20">
        <v>0</v>
      </c>
      <c r="K142" s="3"/>
    </row>
    <row r="143" spans="1:11" ht="15" customHeight="1" x14ac:dyDescent="0.2">
      <c r="A143" s="67"/>
      <c r="B143" s="53" t="s">
        <v>85</v>
      </c>
      <c r="C143" s="19">
        <f>SUM(D143:J143)</f>
        <v>0</v>
      </c>
      <c r="D143" s="20">
        <v>0</v>
      </c>
      <c r="E143" s="21">
        <v>0</v>
      </c>
      <c r="F143" s="20">
        <v>0</v>
      </c>
      <c r="G143" s="20">
        <v>0</v>
      </c>
      <c r="H143" s="20">
        <v>0</v>
      </c>
      <c r="I143" s="20">
        <v>0</v>
      </c>
      <c r="J143" s="20">
        <v>0</v>
      </c>
      <c r="K143" s="3"/>
    </row>
    <row r="144" spans="1:11" ht="15" customHeight="1" x14ac:dyDescent="0.2">
      <c r="A144" s="67"/>
      <c r="B144" s="53" t="s">
        <v>86</v>
      </c>
      <c r="C144" s="19">
        <f>SUM(D144:J144)</f>
        <v>0</v>
      </c>
      <c r="D144" s="20">
        <v>0</v>
      </c>
      <c r="E144" s="21">
        <v>0</v>
      </c>
      <c r="F144" s="20">
        <v>0</v>
      </c>
      <c r="G144" s="20">
        <v>0</v>
      </c>
      <c r="H144" s="20">
        <v>0</v>
      </c>
      <c r="I144" s="20">
        <v>0</v>
      </c>
      <c r="J144" s="20">
        <v>0</v>
      </c>
      <c r="K144" s="3"/>
    </row>
    <row r="145" spans="1:11" ht="15" customHeight="1" x14ac:dyDescent="0.2">
      <c r="A145" s="66" t="s">
        <v>98</v>
      </c>
      <c r="B145" s="51" t="s">
        <v>125</v>
      </c>
      <c r="C145" s="18">
        <f t="shared" ref="C145:J145" si="33">SUM(C146:C147)</f>
        <v>0</v>
      </c>
      <c r="D145" s="18">
        <f t="shared" si="33"/>
        <v>0</v>
      </c>
      <c r="E145" s="18">
        <f t="shared" si="33"/>
        <v>0</v>
      </c>
      <c r="F145" s="18">
        <f t="shared" si="33"/>
        <v>0</v>
      </c>
      <c r="G145" s="18">
        <f t="shared" si="33"/>
        <v>0</v>
      </c>
      <c r="H145" s="18">
        <f t="shared" si="33"/>
        <v>0</v>
      </c>
      <c r="I145" s="18">
        <f t="shared" si="33"/>
        <v>0</v>
      </c>
      <c r="J145" s="18">
        <f t="shared" si="33"/>
        <v>0</v>
      </c>
      <c r="K145" s="3"/>
    </row>
    <row r="146" spans="1:11" ht="15" customHeight="1" x14ac:dyDescent="0.2">
      <c r="A146" s="67"/>
      <c r="B146" s="56"/>
      <c r="C146" s="19">
        <f>SUM(D146:J146)</f>
        <v>0</v>
      </c>
      <c r="D146" s="20">
        <v>0</v>
      </c>
      <c r="E146" s="21">
        <v>0</v>
      </c>
      <c r="F146" s="20">
        <v>0</v>
      </c>
      <c r="G146" s="20">
        <v>0</v>
      </c>
      <c r="H146" s="20">
        <v>0</v>
      </c>
      <c r="I146" s="20">
        <v>0</v>
      </c>
      <c r="J146" s="20">
        <v>0</v>
      </c>
      <c r="K146" s="3"/>
    </row>
    <row r="147" spans="1:11" ht="15" customHeight="1" x14ac:dyDescent="0.2">
      <c r="A147" s="67"/>
      <c r="B147" s="56"/>
      <c r="C147" s="19">
        <f>SUM(D147:J147)</f>
        <v>0</v>
      </c>
      <c r="D147" s="20">
        <v>0</v>
      </c>
      <c r="E147" s="21">
        <v>0</v>
      </c>
      <c r="F147" s="20">
        <v>0</v>
      </c>
      <c r="G147" s="20">
        <v>0</v>
      </c>
      <c r="H147" s="20">
        <v>0</v>
      </c>
      <c r="I147" s="20">
        <v>0</v>
      </c>
      <c r="J147" s="20">
        <v>0</v>
      </c>
      <c r="K147" s="3"/>
    </row>
    <row r="148" spans="1:11" ht="15" customHeight="1" x14ac:dyDescent="0.2">
      <c r="A148" s="66" t="s">
        <v>99</v>
      </c>
      <c r="B148" s="52" t="s">
        <v>126</v>
      </c>
      <c r="C148" s="18">
        <f t="shared" ref="C148:J148" si="34">SUM(C149:C150)</f>
        <v>0</v>
      </c>
      <c r="D148" s="18">
        <f t="shared" si="34"/>
        <v>0</v>
      </c>
      <c r="E148" s="18">
        <f t="shared" si="34"/>
        <v>0</v>
      </c>
      <c r="F148" s="18">
        <f t="shared" si="34"/>
        <v>0</v>
      </c>
      <c r="G148" s="18">
        <f t="shared" si="34"/>
        <v>0</v>
      </c>
      <c r="H148" s="18">
        <f t="shared" si="34"/>
        <v>0</v>
      </c>
      <c r="I148" s="18">
        <f t="shared" si="34"/>
        <v>0</v>
      </c>
      <c r="J148" s="18">
        <f t="shared" si="34"/>
        <v>0</v>
      </c>
      <c r="K148" s="3"/>
    </row>
    <row r="149" spans="1:11" ht="15" customHeight="1" x14ac:dyDescent="0.2">
      <c r="A149" s="67"/>
      <c r="B149" s="47"/>
      <c r="C149" s="19">
        <f>SUM(D149:J149)</f>
        <v>0</v>
      </c>
      <c r="D149" s="20">
        <v>0</v>
      </c>
      <c r="E149" s="21">
        <v>0</v>
      </c>
      <c r="F149" s="20">
        <v>0</v>
      </c>
      <c r="G149" s="20">
        <v>0</v>
      </c>
      <c r="H149" s="20">
        <v>0</v>
      </c>
      <c r="I149" s="20">
        <v>0</v>
      </c>
      <c r="J149" s="20">
        <v>0</v>
      </c>
      <c r="K149" s="3"/>
    </row>
    <row r="150" spans="1:11" ht="15" customHeight="1" x14ac:dyDescent="0.2">
      <c r="A150" s="67"/>
      <c r="B150" s="47"/>
      <c r="C150" s="19">
        <f>SUM(D150:J150)</f>
        <v>0</v>
      </c>
      <c r="D150" s="20">
        <v>0</v>
      </c>
      <c r="E150" s="21">
        <v>0</v>
      </c>
      <c r="F150" s="20">
        <v>0</v>
      </c>
      <c r="G150" s="20">
        <v>0</v>
      </c>
      <c r="H150" s="20">
        <v>0</v>
      </c>
      <c r="I150" s="20">
        <v>0</v>
      </c>
      <c r="J150" s="20">
        <v>0</v>
      </c>
      <c r="K150" s="3"/>
    </row>
    <row r="151" spans="1:11" ht="24" customHeight="1" x14ac:dyDescent="0.2">
      <c r="A151" s="66" t="s">
        <v>100</v>
      </c>
      <c r="B151" s="51" t="s">
        <v>127</v>
      </c>
      <c r="C151" s="18">
        <f t="shared" ref="C151:J151" si="35">SUM(C152:C153)</f>
        <v>0</v>
      </c>
      <c r="D151" s="18">
        <f t="shared" si="35"/>
        <v>0</v>
      </c>
      <c r="E151" s="18">
        <f t="shared" si="35"/>
        <v>0</v>
      </c>
      <c r="F151" s="18">
        <f t="shared" si="35"/>
        <v>0</v>
      </c>
      <c r="G151" s="18">
        <f t="shared" si="35"/>
        <v>0</v>
      </c>
      <c r="H151" s="18">
        <f t="shared" si="35"/>
        <v>0</v>
      </c>
      <c r="I151" s="18">
        <f t="shared" si="35"/>
        <v>0</v>
      </c>
      <c r="J151" s="18">
        <f t="shared" si="35"/>
        <v>0</v>
      </c>
      <c r="K151" s="3"/>
    </row>
    <row r="152" spans="1:11" ht="15" customHeight="1" x14ac:dyDescent="0.2">
      <c r="A152" s="67"/>
      <c r="B152" s="47" t="s">
        <v>83</v>
      </c>
      <c r="C152" s="19">
        <f>SUM(D152:J152)</f>
        <v>0</v>
      </c>
      <c r="D152" s="20">
        <v>0</v>
      </c>
      <c r="E152" s="21">
        <v>0</v>
      </c>
      <c r="F152" s="20">
        <v>0</v>
      </c>
      <c r="G152" s="20">
        <v>0</v>
      </c>
      <c r="H152" s="20">
        <v>0</v>
      </c>
      <c r="I152" s="20">
        <v>0</v>
      </c>
      <c r="J152" s="20">
        <v>0</v>
      </c>
      <c r="K152" s="3"/>
    </row>
    <row r="153" spans="1:11" ht="15" customHeight="1" x14ac:dyDescent="0.2">
      <c r="A153" s="61"/>
      <c r="B153" s="48"/>
      <c r="C153" s="27">
        <f>SUM(D153:J153)</f>
        <v>0</v>
      </c>
      <c r="D153" s="22">
        <v>0</v>
      </c>
      <c r="E153" s="23">
        <v>0</v>
      </c>
      <c r="F153" s="22">
        <v>0</v>
      </c>
      <c r="G153" s="22">
        <v>0</v>
      </c>
      <c r="H153" s="22">
        <v>0</v>
      </c>
      <c r="I153" s="22">
        <v>0</v>
      </c>
      <c r="J153" s="22">
        <v>0</v>
      </c>
      <c r="K153" s="3"/>
    </row>
    <row r="154" spans="1:11" ht="30" customHeight="1" x14ac:dyDescent="0.2">
      <c r="A154" s="66" t="s">
        <v>101</v>
      </c>
      <c r="B154" s="58" t="s">
        <v>128</v>
      </c>
      <c r="C154" s="26">
        <f t="shared" ref="C154:J154" si="36">SUM(C155:C156)</f>
        <v>0</v>
      </c>
      <c r="D154" s="26">
        <f t="shared" si="36"/>
        <v>0</v>
      </c>
      <c r="E154" s="26">
        <f t="shared" si="36"/>
        <v>0</v>
      </c>
      <c r="F154" s="26">
        <f t="shared" si="36"/>
        <v>0</v>
      </c>
      <c r="G154" s="26">
        <f t="shared" si="36"/>
        <v>0</v>
      </c>
      <c r="H154" s="26">
        <f t="shared" si="36"/>
        <v>0</v>
      </c>
      <c r="I154" s="26">
        <f t="shared" si="36"/>
        <v>0</v>
      </c>
      <c r="J154" s="26">
        <f t="shared" si="36"/>
        <v>0</v>
      </c>
      <c r="K154" s="3"/>
    </row>
    <row r="155" spans="1:11" ht="15" customHeight="1" x14ac:dyDescent="0.2">
      <c r="A155" s="67"/>
      <c r="B155" s="45"/>
      <c r="C155" s="19">
        <f t="shared" ref="C155:C161" si="37">SUM(D155:J155)</f>
        <v>0</v>
      </c>
      <c r="D155" s="20">
        <v>0</v>
      </c>
      <c r="E155" s="21">
        <v>0</v>
      </c>
      <c r="F155" s="20">
        <v>0</v>
      </c>
      <c r="G155" s="20">
        <v>0</v>
      </c>
      <c r="H155" s="20">
        <v>0</v>
      </c>
      <c r="I155" s="20">
        <v>0</v>
      </c>
      <c r="J155" s="20">
        <v>0</v>
      </c>
      <c r="K155" s="3"/>
    </row>
    <row r="156" spans="1:11" ht="15" customHeight="1" thickBot="1" x14ac:dyDescent="0.25">
      <c r="A156" s="68"/>
      <c r="B156" s="47"/>
      <c r="C156" s="186">
        <f t="shared" si="37"/>
        <v>0</v>
      </c>
      <c r="D156" s="28">
        <v>0</v>
      </c>
      <c r="E156" s="29">
        <v>0</v>
      </c>
      <c r="F156" s="28">
        <v>0</v>
      </c>
      <c r="G156" s="28">
        <v>0</v>
      </c>
      <c r="H156" s="28">
        <v>0</v>
      </c>
      <c r="I156" s="28">
        <v>0</v>
      </c>
      <c r="J156" s="28">
        <v>0</v>
      </c>
      <c r="K156" s="3"/>
    </row>
    <row r="157" spans="1:11" ht="15" customHeight="1" x14ac:dyDescent="0.2">
      <c r="A157" s="132" t="s">
        <v>162</v>
      </c>
      <c r="B157" s="133" t="s">
        <v>57</v>
      </c>
      <c r="C157" s="185">
        <f t="shared" si="37"/>
        <v>0</v>
      </c>
      <c r="D157" s="134">
        <f t="shared" ref="D157:J157" si="38">SUM(D158:D159)</f>
        <v>0</v>
      </c>
      <c r="E157" s="134">
        <f>SUM(E158:E159)</f>
        <v>0</v>
      </c>
      <c r="F157" s="134">
        <f t="shared" si="38"/>
        <v>0</v>
      </c>
      <c r="G157" s="134">
        <f t="shared" si="38"/>
        <v>0</v>
      </c>
      <c r="H157" s="134">
        <f t="shared" si="38"/>
        <v>0</v>
      </c>
      <c r="I157" s="134">
        <f t="shared" si="38"/>
        <v>0</v>
      </c>
      <c r="J157" s="134">
        <f t="shared" si="38"/>
        <v>0</v>
      </c>
      <c r="K157" s="3"/>
    </row>
    <row r="158" spans="1:11" ht="15" customHeight="1" x14ac:dyDescent="0.2">
      <c r="A158" s="67"/>
      <c r="B158" s="53" t="s">
        <v>144</v>
      </c>
      <c r="C158" s="20">
        <f t="shared" si="37"/>
        <v>0</v>
      </c>
      <c r="D158" s="20">
        <v>0</v>
      </c>
      <c r="E158" s="20">
        <v>0</v>
      </c>
      <c r="F158" s="20">
        <v>0</v>
      </c>
      <c r="G158" s="20">
        <v>0</v>
      </c>
      <c r="H158" s="20">
        <v>0</v>
      </c>
      <c r="I158" s="20">
        <v>0</v>
      </c>
      <c r="J158" s="20">
        <v>0</v>
      </c>
      <c r="K158" s="3"/>
    </row>
    <row r="159" spans="1:11" ht="15" customHeight="1" x14ac:dyDescent="0.2">
      <c r="A159" s="61"/>
      <c r="B159" s="53" t="s">
        <v>145</v>
      </c>
      <c r="C159" s="20">
        <f t="shared" si="37"/>
        <v>0</v>
      </c>
      <c r="D159" s="20">
        <v>0</v>
      </c>
      <c r="E159" s="20">
        <v>0</v>
      </c>
      <c r="F159" s="20">
        <v>0</v>
      </c>
      <c r="G159" s="20">
        <v>0</v>
      </c>
      <c r="H159" s="20">
        <v>0</v>
      </c>
      <c r="I159" s="20">
        <v>0</v>
      </c>
      <c r="J159" s="20">
        <v>0</v>
      </c>
      <c r="K159" s="3"/>
    </row>
    <row r="160" spans="1:11" ht="15" customHeight="1" x14ac:dyDescent="0.2">
      <c r="A160" s="94" t="s">
        <v>163</v>
      </c>
      <c r="B160" s="93" t="s">
        <v>58</v>
      </c>
      <c r="C160" s="19">
        <f t="shared" si="37"/>
        <v>0</v>
      </c>
      <c r="D160" s="19">
        <v>0</v>
      </c>
      <c r="E160" s="19">
        <v>0</v>
      </c>
      <c r="F160" s="19">
        <v>0</v>
      </c>
      <c r="G160" s="19">
        <v>0</v>
      </c>
      <c r="H160" s="19">
        <v>0</v>
      </c>
      <c r="I160" s="19">
        <v>0</v>
      </c>
      <c r="J160" s="19">
        <v>0</v>
      </c>
      <c r="K160" s="3"/>
    </row>
    <row r="161" spans="1:11" ht="15" customHeight="1" thickBot="1" x14ac:dyDescent="0.25">
      <c r="A161" s="135" t="s">
        <v>164</v>
      </c>
      <c r="B161" s="136" t="s">
        <v>59</v>
      </c>
      <c r="C161" s="155">
        <f t="shared" si="37"/>
        <v>0</v>
      </c>
      <c r="D161" s="155">
        <f>D157-D160</f>
        <v>0</v>
      </c>
      <c r="E161" s="155">
        <f t="shared" ref="E161:J161" si="39">E157-E160</f>
        <v>0</v>
      </c>
      <c r="F161" s="155">
        <f t="shared" si="39"/>
        <v>0</v>
      </c>
      <c r="G161" s="155">
        <f>G157-G160</f>
        <v>0</v>
      </c>
      <c r="H161" s="155">
        <f t="shared" si="39"/>
        <v>0</v>
      </c>
      <c r="I161" s="155">
        <f t="shared" si="39"/>
        <v>0</v>
      </c>
      <c r="J161" s="155">
        <f t="shared" si="39"/>
        <v>0</v>
      </c>
      <c r="K161" s="3"/>
    </row>
    <row r="162" spans="1:11" ht="24" customHeight="1" thickBot="1" x14ac:dyDescent="0.25">
      <c r="A162" s="62" t="s">
        <v>149</v>
      </c>
      <c r="B162" s="34" t="s">
        <v>165</v>
      </c>
      <c r="C162" s="25">
        <f>SUM(D162:J162)</f>
        <v>0</v>
      </c>
      <c r="D162" s="25">
        <f t="shared" ref="D162:J162" si="40">SUM(D134+D135+D136+D140+D145+D148+D151+D154+D161)</f>
        <v>0</v>
      </c>
      <c r="E162" s="25">
        <f t="shared" si="40"/>
        <v>0</v>
      </c>
      <c r="F162" s="25">
        <f t="shared" si="40"/>
        <v>0</v>
      </c>
      <c r="G162" s="25">
        <f t="shared" si="40"/>
        <v>0</v>
      </c>
      <c r="H162" s="25">
        <f t="shared" si="40"/>
        <v>0</v>
      </c>
      <c r="I162" s="25">
        <f t="shared" si="40"/>
        <v>0</v>
      </c>
      <c r="J162" s="25">
        <f t="shared" si="40"/>
        <v>0</v>
      </c>
      <c r="K162" s="3"/>
    </row>
    <row r="163" spans="1:11" ht="13.5" customHeight="1" thickBot="1" x14ac:dyDescent="0.25">
      <c r="A163" s="72"/>
      <c r="B163" s="89"/>
      <c r="C163" s="33"/>
      <c r="D163" s="33"/>
      <c r="E163" s="33"/>
      <c r="F163" s="33"/>
      <c r="G163" s="33"/>
      <c r="H163" s="33"/>
      <c r="I163" s="33"/>
      <c r="J163" s="33"/>
      <c r="K163" s="3"/>
    </row>
    <row r="164" spans="1:11" ht="30.75" customHeight="1" thickBot="1" x14ac:dyDescent="0.25">
      <c r="A164" s="62" t="s">
        <v>150</v>
      </c>
      <c r="B164" s="149" t="s">
        <v>105</v>
      </c>
      <c r="C164" s="97"/>
      <c r="D164" s="97"/>
      <c r="E164" s="97"/>
      <c r="F164" s="97"/>
      <c r="G164" s="97"/>
      <c r="H164" s="97"/>
      <c r="I164" s="97"/>
      <c r="J164" s="102"/>
      <c r="K164" s="3"/>
    </row>
    <row r="165" spans="1:11" ht="13.5" customHeight="1" x14ac:dyDescent="0.2">
      <c r="A165" s="60"/>
      <c r="B165" s="40" t="s">
        <v>26</v>
      </c>
      <c r="C165" s="14" t="s">
        <v>2</v>
      </c>
      <c r="D165" s="15" t="s">
        <v>3</v>
      </c>
      <c r="E165" s="14" t="s">
        <v>4</v>
      </c>
      <c r="F165" s="15">
        <v>2025</v>
      </c>
      <c r="G165" s="15">
        <v>2026</v>
      </c>
      <c r="H165" s="15">
        <v>2027</v>
      </c>
      <c r="I165" s="15">
        <v>2028</v>
      </c>
      <c r="J165" s="15" t="s">
        <v>5</v>
      </c>
      <c r="K165" s="3"/>
    </row>
    <row r="166" spans="1:11" ht="13.5" customHeight="1" thickBot="1" x14ac:dyDescent="0.25">
      <c r="A166" s="91"/>
      <c r="B166" s="39"/>
      <c r="C166" s="16" t="s">
        <v>31</v>
      </c>
      <c r="D166" s="16" t="s">
        <v>30</v>
      </c>
      <c r="E166" s="36" t="s">
        <v>31</v>
      </c>
      <c r="F166" s="16" t="s">
        <v>31</v>
      </c>
      <c r="G166" s="16" t="s">
        <v>31</v>
      </c>
      <c r="H166" s="16" t="s">
        <v>31</v>
      </c>
      <c r="I166" s="16" t="s">
        <v>31</v>
      </c>
      <c r="J166" s="16" t="s">
        <v>31</v>
      </c>
      <c r="K166" s="3"/>
    </row>
    <row r="167" spans="1:11" ht="14.25" customHeight="1" x14ac:dyDescent="0.2">
      <c r="A167" s="66" t="s">
        <v>69</v>
      </c>
      <c r="B167" s="145" t="s">
        <v>102</v>
      </c>
      <c r="C167" s="26">
        <f>SUM(D167:J167)</f>
        <v>0</v>
      </c>
      <c r="D167" s="26">
        <v>0</v>
      </c>
      <c r="E167" s="26">
        <v>0</v>
      </c>
      <c r="F167" s="26">
        <v>0</v>
      </c>
      <c r="G167" s="26">
        <v>0</v>
      </c>
      <c r="H167" s="26">
        <v>0</v>
      </c>
      <c r="I167" s="26">
        <v>0</v>
      </c>
      <c r="J167" s="26">
        <v>0</v>
      </c>
      <c r="K167" s="3"/>
    </row>
    <row r="168" spans="1:11" ht="14.25" customHeight="1" x14ac:dyDescent="0.2">
      <c r="A168" s="66" t="s">
        <v>70</v>
      </c>
      <c r="B168" s="145" t="s">
        <v>193</v>
      </c>
      <c r="C168" s="26">
        <f t="shared" ref="C168:C172" si="41">SUM(D168:J168)</f>
        <v>0</v>
      </c>
      <c r="D168" s="26">
        <v>0</v>
      </c>
      <c r="E168" s="26">
        <v>0</v>
      </c>
      <c r="F168" s="26">
        <v>0</v>
      </c>
      <c r="G168" s="26">
        <v>0</v>
      </c>
      <c r="H168" s="26">
        <v>0</v>
      </c>
      <c r="I168" s="26">
        <v>0</v>
      </c>
      <c r="J168" s="26">
        <v>0</v>
      </c>
      <c r="K168" s="3"/>
    </row>
    <row r="169" spans="1:11" ht="14.25" customHeight="1" x14ac:dyDescent="0.2">
      <c r="A169" s="66" t="s">
        <v>91</v>
      </c>
      <c r="B169" s="145" t="s">
        <v>194</v>
      </c>
      <c r="C169" s="26">
        <f t="shared" si="41"/>
        <v>0</v>
      </c>
      <c r="D169" s="26">
        <v>0</v>
      </c>
      <c r="E169" s="26">
        <v>0</v>
      </c>
      <c r="F169" s="26">
        <v>0</v>
      </c>
      <c r="G169" s="26">
        <v>0</v>
      </c>
      <c r="H169" s="26">
        <v>0</v>
      </c>
      <c r="I169" s="26">
        <v>0</v>
      </c>
      <c r="J169" s="26">
        <v>0</v>
      </c>
      <c r="K169" s="3"/>
    </row>
    <row r="170" spans="1:11" ht="14.25" customHeight="1" x14ac:dyDescent="0.2">
      <c r="A170" s="66" t="s">
        <v>92</v>
      </c>
      <c r="B170" s="145" t="s">
        <v>195</v>
      </c>
      <c r="C170" s="26">
        <f t="shared" si="41"/>
        <v>0</v>
      </c>
      <c r="D170" s="26">
        <v>0</v>
      </c>
      <c r="E170" s="26">
        <v>0</v>
      </c>
      <c r="F170" s="26">
        <v>0</v>
      </c>
      <c r="G170" s="26">
        <v>0</v>
      </c>
      <c r="H170" s="26">
        <v>0</v>
      </c>
      <c r="I170" s="26">
        <v>0</v>
      </c>
      <c r="J170" s="26">
        <v>0</v>
      </c>
      <c r="K170" s="3"/>
    </row>
    <row r="171" spans="1:11" ht="14.25" customHeight="1" x14ac:dyDescent="0.2">
      <c r="A171" s="66" t="s">
        <v>71</v>
      </c>
      <c r="B171" s="145" t="s">
        <v>196</v>
      </c>
      <c r="C171" s="26">
        <f t="shared" si="41"/>
        <v>0</v>
      </c>
      <c r="D171" s="26">
        <v>0</v>
      </c>
      <c r="E171" s="26">
        <v>0</v>
      </c>
      <c r="F171" s="26">
        <v>0</v>
      </c>
      <c r="G171" s="26">
        <v>0</v>
      </c>
      <c r="H171" s="26">
        <v>0</v>
      </c>
      <c r="I171" s="26">
        <v>0</v>
      </c>
      <c r="J171" s="26">
        <v>0</v>
      </c>
      <c r="K171" s="3"/>
    </row>
    <row r="172" spans="1:11" ht="14.25" customHeight="1" x14ac:dyDescent="0.2">
      <c r="A172" s="66" t="s">
        <v>72</v>
      </c>
      <c r="B172" s="145" t="s">
        <v>199</v>
      </c>
      <c r="C172" s="26">
        <f t="shared" si="41"/>
        <v>0</v>
      </c>
      <c r="D172" s="26">
        <v>0</v>
      </c>
      <c r="E172" s="26">
        <v>0</v>
      </c>
      <c r="F172" s="26">
        <v>0</v>
      </c>
      <c r="G172" s="26">
        <v>0</v>
      </c>
      <c r="H172" s="26">
        <v>0</v>
      </c>
      <c r="I172" s="26">
        <v>0</v>
      </c>
      <c r="J172" s="26">
        <v>0</v>
      </c>
      <c r="K172" s="3"/>
    </row>
    <row r="173" spans="1:11" ht="14.25" customHeight="1" x14ac:dyDescent="0.2">
      <c r="A173" s="66" t="s">
        <v>93</v>
      </c>
      <c r="B173" s="145" t="s">
        <v>200</v>
      </c>
      <c r="C173" s="26">
        <f>SUM(D173:J173)</f>
        <v>0</v>
      </c>
      <c r="D173" s="26">
        <v>0</v>
      </c>
      <c r="E173" s="26">
        <v>0</v>
      </c>
      <c r="F173" s="26">
        <v>0</v>
      </c>
      <c r="G173" s="26">
        <v>0</v>
      </c>
      <c r="H173" s="26">
        <v>0</v>
      </c>
      <c r="I173" s="26">
        <v>0</v>
      </c>
      <c r="J173" s="26">
        <v>0</v>
      </c>
      <c r="K173" s="3"/>
    </row>
    <row r="174" spans="1:11" ht="14.25" customHeight="1" x14ac:dyDescent="0.2">
      <c r="A174" s="66" t="s">
        <v>168</v>
      </c>
      <c r="B174" s="145" t="s">
        <v>198</v>
      </c>
      <c r="C174" s="26">
        <f t="shared" ref="C174:C176" si="42">SUM(D174:J174)</f>
        <v>0</v>
      </c>
      <c r="D174" s="26">
        <v>0</v>
      </c>
      <c r="E174" s="26">
        <v>0</v>
      </c>
      <c r="F174" s="26">
        <v>0</v>
      </c>
      <c r="G174" s="26">
        <v>0</v>
      </c>
      <c r="H174" s="26">
        <v>0</v>
      </c>
      <c r="I174" s="26">
        <v>0</v>
      </c>
      <c r="J174" s="26">
        <v>0</v>
      </c>
      <c r="K174" s="3"/>
    </row>
    <row r="175" spans="1:11" ht="14.25" customHeight="1" x14ac:dyDescent="0.2">
      <c r="A175" s="66" t="s">
        <v>201</v>
      </c>
      <c r="B175" s="145" t="s">
        <v>204</v>
      </c>
      <c r="C175" s="26">
        <f t="shared" si="42"/>
        <v>0</v>
      </c>
      <c r="D175" s="26">
        <v>0</v>
      </c>
      <c r="E175" s="26">
        <v>0</v>
      </c>
      <c r="F175" s="26">
        <v>0</v>
      </c>
      <c r="G175" s="26">
        <v>0</v>
      </c>
      <c r="H175" s="26">
        <v>0</v>
      </c>
      <c r="I175" s="26">
        <v>0</v>
      </c>
      <c r="J175" s="26">
        <v>0</v>
      </c>
      <c r="K175" s="3"/>
    </row>
    <row r="176" spans="1:11" ht="14.25" customHeight="1" thickBot="1" x14ac:dyDescent="0.25">
      <c r="A176" s="66" t="s">
        <v>205</v>
      </c>
      <c r="B176" s="145" t="s">
        <v>206</v>
      </c>
      <c r="C176" s="26">
        <f t="shared" si="42"/>
        <v>0</v>
      </c>
      <c r="D176" s="26">
        <v>0</v>
      </c>
      <c r="E176" s="26">
        <v>0</v>
      </c>
      <c r="F176" s="26">
        <v>0</v>
      </c>
      <c r="G176" s="26">
        <v>0</v>
      </c>
      <c r="H176" s="26">
        <v>0</v>
      </c>
      <c r="I176" s="26">
        <v>0</v>
      </c>
      <c r="J176" s="26">
        <v>0</v>
      </c>
      <c r="K176" s="3"/>
    </row>
    <row r="177" spans="1:11" ht="40.5" customHeight="1" thickBot="1" x14ac:dyDescent="0.25">
      <c r="A177" s="62" t="s">
        <v>150</v>
      </c>
      <c r="B177" s="148" t="s">
        <v>167</v>
      </c>
      <c r="C177" s="147">
        <f t="shared" ref="C177:J177" si="43">SUM(C167:C176)</f>
        <v>0</v>
      </c>
      <c r="D177" s="147">
        <f t="shared" si="43"/>
        <v>0</v>
      </c>
      <c r="E177" s="147">
        <f t="shared" si="43"/>
        <v>0</v>
      </c>
      <c r="F177" s="147">
        <f t="shared" si="43"/>
        <v>0</v>
      </c>
      <c r="G177" s="147">
        <f t="shared" si="43"/>
        <v>0</v>
      </c>
      <c r="H177" s="147">
        <f t="shared" si="43"/>
        <v>0</v>
      </c>
      <c r="I177" s="147">
        <f t="shared" si="43"/>
        <v>0</v>
      </c>
      <c r="J177" s="147">
        <f t="shared" si="43"/>
        <v>0</v>
      </c>
      <c r="K177" s="3"/>
    </row>
    <row r="178" spans="1:11" ht="17.25" customHeight="1" thickBot="1" x14ac:dyDescent="0.25">
      <c r="A178" s="150" t="s">
        <v>168</v>
      </c>
      <c r="B178" s="151" t="s">
        <v>147</v>
      </c>
      <c r="C178" s="146">
        <v>0</v>
      </c>
      <c r="D178" s="146">
        <v>0</v>
      </c>
      <c r="E178" s="146">
        <v>0</v>
      </c>
      <c r="F178" s="146">
        <v>0</v>
      </c>
      <c r="G178" s="146">
        <v>0</v>
      </c>
      <c r="H178" s="146">
        <v>0</v>
      </c>
      <c r="I178" s="146">
        <v>0</v>
      </c>
      <c r="J178" s="146">
        <v>0</v>
      </c>
      <c r="K178" s="3"/>
    </row>
    <row r="179" spans="1:11" ht="12.75" customHeight="1" thickBot="1" x14ac:dyDescent="0.25">
      <c r="A179" s="72"/>
      <c r="B179" s="41"/>
      <c r="C179" s="33"/>
      <c r="D179" s="33"/>
      <c r="E179" s="33"/>
      <c r="F179" s="33"/>
      <c r="G179" s="33"/>
      <c r="H179" s="33"/>
      <c r="I179" s="33"/>
      <c r="J179" s="33"/>
      <c r="K179" s="3"/>
    </row>
    <row r="180" spans="1:11" ht="33" customHeight="1" thickBot="1" x14ac:dyDescent="0.25">
      <c r="A180" s="82" t="s">
        <v>148</v>
      </c>
      <c r="B180" s="96" t="s">
        <v>152</v>
      </c>
      <c r="C180" s="31">
        <f>SUM(D180:J180)</f>
        <v>0</v>
      </c>
      <c r="D180" s="31">
        <f t="shared" ref="D180:J180" si="44">D162+D177</f>
        <v>0</v>
      </c>
      <c r="E180" s="31">
        <f>E162+E177</f>
        <v>0</v>
      </c>
      <c r="F180" s="31">
        <f t="shared" si="44"/>
        <v>0</v>
      </c>
      <c r="G180" s="31">
        <f t="shared" si="44"/>
        <v>0</v>
      </c>
      <c r="H180" s="31">
        <f t="shared" si="44"/>
        <v>0</v>
      </c>
      <c r="I180" s="31">
        <f t="shared" si="44"/>
        <v>0</v>
      </c>
      <c r="J180" s="31">
        <f t="shared" si="44"/>
        <v>0</v>
      </c>
      <c r="K180" s="3"/>
    </row>
    <row r="181" spans="1:11" ht="15" customHeight="1" thickBot="1" x14ac:dyDescent="0.25">
      <c r="A181" s="72"/>
      <c r="B181" s="41"/>
      <c r="C181" s="33"/>
      <c r="D181" s="33"/>
      <c r="E181" s="33"/>
      <c r="F181" s="33"/>
      <c r="G181" s="33"/>
      <c r="H181" s="33"/>
      <c r="I181" s="33"/>
      <c r="J181" s="33"/>
      <c r="K181" s="3"/>
    </row>
    <row r="182" spans="1:11" ht="24" customHeight="1" thickBot="1" x14ac:dyDescent="0.25">
      <c r="A182" s="82" t="s">
        <v>151</v>
      </c>
      <c r="B182" s="103" t="s">
        <v>166</v>
      </c>
      <c r="C182" s="95">
        <f>SUM(D182:J182)</f>
        <v>0</v>
      </c>
      <c r="D182" s="95">
        <f>D180+D132+D133</f>
        <v>0</v>
      </c>
      <c r="E182" s="95">
        <f t="shared" ref="E182:J182" si="45">E180+E132+E133</f>
        <v>0</v>
      </c>
      <c r="F182" s="95">
        <f t="shared" si="45"/>
        <v>0</v>
      </c>
      <c r="G182" s="95">
        <f t="shared" si="45"/>
        <v>0</v>
      </c>
      <c r="H182" s="95">
        <f t="shared" si="45"/>
        <v>0</v>
      </c>
      <c r="I182" s="95">
        <f t="shared" si="45"/>
        <v>0</v>
      </c>
      <c r="J182" s="95">
        <f t="shared" si="45"/>
        <v>0</v>
      </c>
      <c r="K182" s="3"/>
    </row>
    <row r="183" spans="1:11" ht="24" customHeight="1" thickBot="1" x14ac:dyDescent="0.25">
      <c r="A183" s="84"/>
      <c r="B183" s="41"/>
      <c r="C183" s="33"/>
      <c r="D183" s="33"/>
      <c r="E183" s="33"/>
      <c r="F183" s="33"/>
      <c r="G183" s="33"/>
      <c r="H183" s="33"/>
      <c r="I183" s="33"/>
      <c r="J183" s="33"/>
      <c r="K183" s="3"/>
    </row>
    <row r="184" spans="1:11" ht="15" customHeight="1" x14ac:dyDescent="0.2">
      <c r="A184" s="138"/>
      <c r="B184" s="139" t="s">
        <v>60</v>
      </c>
      <c r="C184" s="140"/>
      <c r="D184" s="140"/>
      <c r="E184" s="140"/>
      <c r="F184" s="140"/>
      <c r="G184" s="140"/>
      <c r="H184" s="140"/>
      <c r="I184" s="140"/>
      <c r="J184" s="141"/>
      <c r="K184" s="3"/>
    </row>
    <row r="185" spans="1:11" ht="21.75" customHeight="1" x14ac:dyDescent="0.2">
      <c r="A185" s="142" t="s">
        <v>103</v>
      </c>
      <c r="B185" s="137" t="s">
        <v>138</v>
      </c>
      <c r="C185" s="137">
        <f>SUM(D185:J185)</f>
        <v>0</v>
      </c>
      <c r="D185" s="137">
        <v>0</v>
      </c>
      <c r="E185" s="137">
        <v>0</v>
      </c>
      <c r="F185" s="137">
        <v>0</v>
      </c>
      <c r="G185" s="137">
        <v>0</v>
      </c>
      <c r="H185" s="137">
        <v>0</v>
      </c>
      <c r="I185" s="137">
        <v>0</v>
      </c>
      <c r="J185" s="158">
        <v>0</v>
      </c>
      <c r="K185" s="3"/>
    </row>
    <row r="186" spans="1:11" ht="24" customHeight="1" thickBot="1" x14ac:dyDescent="0.25">
      <c r="A186" s="143" t="s">
        <v>104</v>
      </c>
      <c r="B186" s="144" t="s">
        <v>139</v>
      </c>
      <c r="C186" s="144">
        <f>SUM(D186:J186)</f>
        <v>0</v>
      </c>
      <c r="D186" s="144">
        <v>0</v>
      </c>
      <c r="E186" s="144">
        <v>0</v>
      </c>
      <c r="F186" s="144">
        <v>0</v>
      </c>
      <c r="G186" s="144">
        <v>0</v>
      </c>
      <c r="H186" s="144">
        <v>0</v>
      </c>
      <c r="I186" s="144">
        <v>0</v>
      </c>
      <c r="J186" s="159">
        <v>0</v>
      </c>
      <c r="K186" s="3"/>
    </row>
    <row r="187" spans="1:11" ht="12.75" x14ac:dyDescent="0.2">
      <c r="A187" s="72"/>
      <c r="B187" s="41"/>
      <c r="C187" s="33"/>
      <c r="D187" s="33"/>
      <c r="E187" s="33"/>
      <c r="F187" s="33"/>
      <c r="G187" s="33"/>
      <c r="H187" s="33"/>
      <c r="I187" s="33"/>
      <c r="J187" s="33"/>
      <c r="K187" s="3"/>
    </row>
  </sheetData>
  <phoneticPr fontId="0" type="noConversion"/>
  <printOptions horizontalCentered="1"/>
  <pageMargins left="0.51181102362204722" right="0.59055118110236227" top="0.86614173228346458" bottom="0.59055118110236227" header="0.43307086614173229" footer="0.31496062992125984"/>
  <pageSetup paperSize="9" scale="69" orientation="landscape" horizontalDpi="75" verticalDpi="75" r:id="rId1"/>
  <headerFooter alignWithMargins="0">
    <oddHeader>&amp;C&amp;"Arial,Fett"&amp;12Kosten- und Finanzierungsübersicht Stadterneuerung NRW&amp;RAnlage 1
zum Stadterneuerungsantrag</oddHeader>
    <oddFooter>&amp;R&amp;P</oddFooter>
  </headerFooter>
  <rowBreaks count="4" manualBreakCount="4">
    <brk id="46" max="9" man="1"/>
    <brk id="85" max="9" man="1"/>
    <brk id="124" max="9" man="1"/>
    <brk id="163" max="9" man="1"/>
  </rowBreaks>
  <ignoredErrors>
    <ignoredError sqref="C148" formula="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sheetPr>
  <dimension ref="A2:K48"/>
  <sheetViews>
    <sheetView zoomScaleNormal="100" workbookViewId="0">
      <selection activeCell="O12" sqref="O12"/>
    </sheetView>
  </sheetViews>
  <sheetFormatPr baseColWidth="10" defaultRowHeight="12.75" x14ac:dyDescent="0.2"/>
  <cols>
    <col min="1" max="1" width="6" customWidth="1"/>
    <col min="2" max="2" width="5.85546875" customWidth="1"/>
    <col min="3" max="3" width="9.7109375" customWidth="1"/>
    <col min="4" max="4" width="21.85546875" customWidth="1"/>
    <col min="7" max="7" width="12.85546875" customWidth="1"/>
    <col min="9" max="9" width="12.5703125" customWidth="1"/>
    <col min="10" max="10" width="14" customWidth="1"/>
    <col min="11" max="11" width="22.42578125" customWidth="1"/>
  </cols>
  <sheetData>
    <row r="2" spans="1:11" ht="17.25" customHeight="1" x14ac:dyDescent="0.2">
      <c r="A2" s="161" t="s">
        <v>169</v>
      </c>
      <c r="F2" s="162"/>
      <c r="G2" s="162"/>
      <c r="H2" s="162"/>
      <c r="I2" s="162"/>
      <c r="J2" s="163" t="s">
        <v>170</v>
      </c>
      <c r="K2" s="162"/>
    </row>
    <row r="3" spans="1:11" ht="17.25" customHeight="1" x14ac:dyDescent="0.2">
      <c r="A3" s="161" t="s">
        <v>106</v>
      </c>
      <c r="F3" s="162"/>
      <c r="G3" s="162"/>
      <c r="H3" s="162"/>
      <c r="I3" s="164"/>
    </row>
    <row r="4" spans="1:11" ht="17.25" customHeight="1" x14ac:dyDescent="0.2">
      <c r="A4" s="161" t="s">
        <v>74</v>
      </c>
      <c r="F4" s="164"/>
      <c r="G4" s="164"/>
      <c r="H4" s="164"/>
      <c r="I4" s="164"/>
    </row>
    <row r="6" spans="1:11" ht="15.75" x14ac:dyDescent="0.25">
      <c r="A6" s="165" t="s">
        <v>171</v>
      </c>
    </row>
    <row r="8" spans="1:11" ht="15.75" x14ac:dyDescent="0.25">
      <c r="A8" s="166" t="s">
        <v>172</v>
      </c>
    </row>
    <row r="9" spans="1:11" x14ac:dyDescent="0.2">
      <c r="A9" s="167" t="s">
        <v>173</v>
      </c>
    </row>
    <row r="10" spans="1:11" ht="13.5" thickBot="1" x14ac:dyDescent="0.25"/>
    <row r="11" spans="1:11" x14ac:dyDescent="0.2">
      <c r="A11" s="168"/>
      <c r="B11" s="169"/>
      <c r="C11" s="169"/>
      <c r="D11" s="169"/>
      <c r="E11" s="169"/>
      <c r="F11" s="169"/>
      <c r="G11" s="169"/>
      <c r="H11" s="189" t="s">
        <v>174</v>
      </c>
      <c r="I11" s="190"/>
      <c r="J11" s="191"/>
      <c r="K11" s="170"/>
    </row>
    <row r="12" spans="1:11" ht="51.75" thickBot="1" x14ac:dyDescent="0.25">
      <c r="A12" s="171" t="s">
        <v>175</v>
      </c>
      <c r="B12" s="172" t="s">
        <v>176</v>
      </c>
      <c r="C12" s="172" t="s">
        <v>177</v>
      </c>
      <c r="D12" s="172" t="s">
        <v>178</v>
      </c>
      <c r="E12" s="172" t="s">
        <v>179</v>
      </c>
      <c r="F12" s="172" t="s">
        <v>180</v>
      </c>
      <c r="G12" s="172" t="s">
        <v>181</v>
      </c>
      <c r="H12" s="173" t="s">
        <v>182</v>
      </c>
      <c r="I12" s="174" t="s">
        <v>183</v>
      </c>
      <c r="J12" s="174" t="s">
        <v>184</v>
      </c>
      <c r="K12" s="175" t="s">
        <v>185</v>
      </c>
    </row>
    <row r="13" spans="1:11" ht="20.25" customHeight="1" x14ac:dyDescent="0.2">
      <c r="A13" s="176"/>
      <c r="B13" s="177"/>
      <c r="C13" s="177"/>
      <c r="D13" s="177"/>
      <c r="E13" s="177"/>
      <c r="F13" s="177"/>
      <c r="G13" s="177"/>
      <c r="H13" s="177"/>
      <c r="I13" s="177"/>
      <c r="J13" s="177"/>
      <c r="K13" s="178"/>
    </row>
    <row r="14" spans="1:11" ht="20.25" customHeight="1" x14ac:dyDescent="0.2">
      <c r="A14" s="179"/>
      <c r="B14" s="180"/>
      <c r="C14" s="180"/>
      <c r="D14" s="180"/>
      <c r="E14" s="180"/>
      <c r="F14" s="180"/>
      <c r="G14" s="180"/>
      <c r="H14" s="180"/>
      <c r="I14" s="180"/>
      <c r="J14" s="180"/>
      <c r="K14" s="181"/>
    </row>
    <row r="15" spans="1:11" ht="20.25" customHeight="1" x14ac:dyDescent="0.2">
      <c r="A15" s="179"/>
      <c r="B15" s="180"/>
      <c r="C15" s="180"/>
      <c r="D15" s="180"/>
      <c r="E15" s="180"/>
      <c r="F15" s="180"/>
      <c r="G15" s="180"/>
      <c r="H15" s="180"/>
      <c r="I15" s="180"/>
      <c r="J15" s="180"/>
      <c r="K15" s="181"/>
    </row>
    <row r="16" spans="1:11" ht="20.25" customHeight="1" x14ac:dyDescent="0.2">
      <c r="A16" s="179"/>
      <c r="B16" s="180"/>
      <c r="C16" s="180"/>
      <c r="D16" s="180"/>
      <c r="E16" s="180"/>
      <c r="F16" s="180"/>
      <c r="G16" s="180"/>
      <c r="H16" s="180"/>
      <c r="I16" s="180"/>
      <c r="J16" s="180"/>
      <c r="K16" s="181"/>
    </row>
    <row r="17" spans="1:11" ht="20.25" customHeight="1" x14ac:dyDescent="0.2">
      <c r="A17" s="179"/>
      <c r="B17" s="180"/>
      <c r="C17" s="180"/>
      <c r="D17" s="180"/>
      <c r="E17" s="180"/>
      <c r="F17" s="180"/>
      <c r="G17" s="180"/>
      <c r="H17" s="180"/>
      <c r="I17" s="180"/>
      <c r="J17" s="180"/>
      <c r="K17" s="181"/>
    </row>
    <row r="18" spans="1:11" ht="20.25" customHeight="1" x14ac:dyDescent="0.2">
      <c r="A18" s="179"/>
      <c r="B18" s="180"/>
      <c r="C18" s="180"/>
      <c r="D18" s="180"/>
      <c r="E18" s="180"/>
      <c r="F18" s="180"/>
      <c r="G18" s="180"/>
      <c r="H18" s="180"/>
      <c r="I18" s="180"/>
      <c r="J18" s="180"/>
      <c r="K18" s="181"/>
    </row>
    <row r="19" spans="1:11" ht="20.25" customHeight="1" x14ac:dyDescent="0.2">
      <c r="A19" s="179"/>
      <c r="B19" s="180"/>
      <c r="C19" s="180"/>
      <c r="D19" s="180"/>
      <c r="E19" s="180"/>
      <c r="F19" s="180"/>
      <c r="G19" s="180"/>
      <c r="H19" s="180"/>
      <c r="I19" s="180"/>
      <c r="J19" s="180"/>
      <c r="K19" s="181"/>
    </row>
    <row r="20" spans="1:11" ht="20.25" customHeight="1" x14ac:dyDescent="0.2">
      <c r="A20" s="179"/>
      <c r="B20" s="180"/>
      <c r="C20" s="180"/>
      <c r="D20" s="180"/>
      <c r="E20" s="180"/>
      <c r="F20" s="180"/>
      <c r="G20" s="180"/>
      <c r="H20" s="180"/>
      <c r="I20" s="180"/>
      <c r="J20" s="180"/>
      <c r="K20" s="181"/>
    </row>
    <row r="21" spans="1:11" ht="20.25" customHeight="1" x14ac:dyDescent="0.2">
      <c r="A21" s="179"/>
      <c r="B21" s="180"/>
      <c r="C21" s="180"/>
      <c r="D21" s="180"/>
      <c r="E21" s="180"/>
      <c r="F21" s="180"/>
      <c r="G21" s="180"/>
      <c r="H21" s="180"/>
      <c r="I21" s="180"/>
      <c r="J21" s="180"/>
      <c r="K21" s="181"/>
    </row>
    <row r="22" spans="1:11" ht="20.25" customHeight="1" x14ac:dyDescent="0.2">
      <c r="A22" s="179"/>
      <c r="B22" s="180"/>
      <c r="C22" s="180"/>
      <c r="D22" s="180"/>
      <c r="E22" s="180"/>
      <c r="F22" s="180"/>
      <c r="G22" s="180"/>
      <c r="H22" s="180"/>
      <c r="I22" s="180"/>
      <c r="J22" s="180"/>
      <c r="K22" s="181"/>
    </row>
    <row r="23" spans="1:11" ht="20.25" customHeight="1" x14ac:dyDescent="0.2">
      <c r="A23" s="179"/>
      <c r="B23" s="180"/>
      <c r="C23" s="180"/>
      <c r="D23" s="180"/>
      <c r="E23" s="180"/>
      <c r="F23" s="180"/>
      <c r="G23" s="180"/>
      <c r="H23" s="180"/>
      <c r="I23" s="180"/>
      <c r="J23" s="180"/>
      <c r="K23" s="181"/>
    </row>
    <row r="24" spans="1:11" ht="20.25" customHeight="1" x14ac:dyDescent="0.2">
      <c r="A24" s="179"/>
      <c r="B24" s="180"/>
      <c r="C24" s="180"/>
      <c r="D24" s="180"/>
      <c r="E24" s="180"/>
      <c r="F24" s="180"/>
      <c r="G24" s="180"/>
      <c r="H24" s="180"/>
      <c r="I24" s="180"/>
      <c r="J24" s="180"/>
      <c r="K24" s="181"/>
    </row>
    <row r="25" spans="1:11" ht="20.25" customHeight="1" thickBot="1" x14ac:dyDescent="0.25">
      <c r="A25" s="182"/>
      <c r="B25" s="183"/>
      <c r="C25" s="183"/>
      <c r="D25" s="183"/>
      <c r="E25" s="183"/>
      <c r="F25" s="183"/>
      <c r="G25" s="183"/>
      <c r="H25" s="183"/>
      <c r="I25" s="183"/>
      <c r="J25" s="183"/>
      <c r="K25" s="184"/>
    </row>
    <row r="26" spans="1:11" ht="20.25" customHeight="1" x14ac:dyDescent="0.2"/>
    <row r="27" spans="1:11" ht="20.25" customHeight="1" x14ac:dyDescent="0.25">
      <c r="A27" s="165" t="s">
        <v>186</v>
      </c>
      <c r="J27" s="163" t="s">
        <v>170</v>
      </c>
      <c r="K27" s="162"/>
    </row>
    <row r="28" spans="1:11" ht="13.5" customHeight="1" x14ac:dyDescent="0.25">
      <c r="A28" s="165"/>
    </row>
    <row r="29" spans="1:11" ht="16.5" customHeight="1" x14ac:dyDescent="0.25">
      <c r="A29" s="166" t="s">
        <v>187</v>
      </c>
    </row>
    <row r="30" spans="1:11" ht="12.75" customHeight="1" x14ac:dyDescent="0.2">
      <c r="A30" s="167" t="s">
        <v>188</v>
      </c>
    </row>
    <row r="31" spans="1:11" ht="14.25" customHeight="1" x14ac:dyDescent="0.2">
      <c r="A31" t="s">
        <v>189</v>
      </c>
    </row>
    <row r="32" spans="1:11" ht="13.5" customHeight="1" x14ac:dyDescent="0.2">
      <c r="A32" s="167" t="s">
        <v>190</v>
      </c>
    </row>
    <row r="33" spans="1:11" ht="20.25" customHeight="1" thickBot="1" x14ac:dyDescent="0.25"/>
    <row r="34" spans="1:11" ht="14.25" customHeight="1" x14ac:dyDescent="0.2">
      <c r="A34" s="168"/>
      <c r="B34" s="169"/>
      <c r="C34" s="169"/>
      <c r="D34" s="169"/>
      <c r="E34" s="169"/>
      <c r="F34" s="169"/>
      <c r="G34" s="169"/>
      <c r="H34" s="189" t="s">
        <v>191</v>
      </c>
      <c r="I34" s="190"/>
      <c r="J34" s="191"/>
      <c r="K34" s="170"/>
    </row>
    <row r="35" spans="1:11" ht="56.25" customHeight="1" thickBot="1" x14ac:dyDescent="0.25">
      <c r="A35" s="171" t="s">
        <v>175</v>
      </c>
      <c r="B35" s="172" t="s">
        <v>176</v>
      </c>
      <c r="C35" s="172" t="s">
        <v>177</v>
      </c>
      <c r="D35" s="172" t="s">
        <v>178</v>
      </c>
      <c r="E35" s="172" t="s">
        <v>179</v>
      </c>
      <c r="F35" s="172" t="s">
        <v>180</v>
      </c>
      <c r="G35" s="172" t="s">
        <v>192</v>
      </c>
      <c r="H35" s="173" t="s">
        <v>182</v>
      </c>
      <c r="I35" s="174" t="s">
        <v>183</v>
      </c>
      <c r="J35" s="174" t="s">
        <v>184</v>
      </c>
      <c r="K35" s="175" t="s">
        <v>185</v>
      </c>
    </row>
    <row r="36" spans="1:11" ht="20.25" customHeight="1" x14ac:dyDescent="0.2">
      <c r="A36" s="176"/>
      <c r="B36" s="177"/>
      <c r="C36" s="177"/>
      <c r="D36" s="177"/>
      <c r="E36" s="177"/>
      <c r="F36" s="177"/>
      <c r="G36" s="177"/>
      <c r="H36" s="177"/>
      <c r="I36" s="177"/>
      <c r="J36" s="177"/>
      <c r="K36" s="178"/>
    </row>
    <row r="37" spans="1:11" ht="20.25" customHeight="1" x14ac:dyDescent="0.2">
      <c r="A37" s="179"/>
      <c r="B37" s="180"/>
      <c r="C37" s="180"/>
      <c r="D37" s="180"/>
      <c r="E37" s="180"/>
      <c r="F37" s="180"/>
      <c r="G37" s="180"/>
      <c r="H37" s="180"/>
      <c r="I37" s="180"/>
      <c r="J37" s="180"/>
      <c r="K37" s="181"/>
    </row>
    <row r="38" spans="1:11" ht="20.25" customHeight="1" x14ac:dyDescent="0.2">
      <c r="A38" s="179"/>
      <c r="B38" s="180"/>
      <c r="C38" s="180"/>
      <c r="D38" s="180"/>
      <c r="E38" s="180"/>
      <c r="F38" s="180"/>
      <c r="G38" s="180"/>
      <c r="H38" s="180"/>
      <c r="I38" s="180"/>
      <c r="J38" s="180"/>
      <c r="K38" s="181"/>
    </row>
    <row r="39" spans="1:11" ht="20.25" customHeight="1" x14ac:dyDescent="0.2">
      <c r="A39" s="179"/>
      <c r="B39" s="180"/>
      <c r="C39" s="180"/>
      <c r="D39" s="180"/>
      <c r="E39" s="180"/>
      <c r="F39" s="180"/>
      <c r="G39" s="180"/>
      <c r="H39" s="180"/>
      <c r="I39" s="180"/>
      <c r="J39" s="180"/>
      <c r="K39" s="181"/>
    </row>
    <row r="40" spans="1:11" ht="20.25" customHeight="1" x14ac:dyDescent="0.2">
      <c r="A40" s="179"/>
      <c r="B40" s="180"/>
      <c r="C40" s="180"/>
      <c r="D40" s="180"/>
      <c r="E40" s="180"/>
      <c r="F40" s="180"/>
      <c r="G40" s="180"/>
      <c r="H40" s="180"/>
      <c r="I40" s="180"/>
      <c r="J40" s="180"/>
      <c r="K40" s="181"/>
    </row>
    <row r="41" spans="1:11" ht="20.25" customHeight="1" x14ac:dyDescent="0.2">
      <c r="A41" s="179"/>
      <c r="B41" s="180"/>
      <c r="C41" s="180"/>
      <c r="D41" s="180"/>
      <c r="E41" s="180"/>
      <c r="F41" s="180"/>
      <c r="G41" s="180"/>
      <c r="H41" s="180"/>
      <c r="I41" s="180"/>
      <c r="J41" s="180"/>
      <c r="K41" s="181"/>
    </row>
    <row r="42" spans="1:11" ht="20.25" customHeight="1" x14ac:dyDescent="0.2">
      <c r="A42" s="179"/>
      <c r="B42" s="180"/>
      <c r="C42" s="180"/>
      <c r="D42" s="180"/>
      <c r="E42" s="180"/>
      <c r="F42" s="180"/>
      <c r="G42" s="180"/>
      <c r="H42" s="180"/>
      <c r="I42" s="180"/>
      <c r="J42" s="180"/>
      <c r="K42" s="181"/>
    </row>
    <row r="43" spans="1:11" ht="20.25" customHeight="1" x14ac:dyDescent="0.2">
      <c r="A43" s="179"/>
      <c r="B43" s="180"/>
      <c r="C43" s="180"/>
      <c r="D43" s="180"/>
      <c r="E43" s="180"/>
      <c r="F43" s="180"/>
      <c r="G43" s="180"/>
      <c r="H43" s="180"/>
      <c r="I43" s="180"/>
      <c r="J43" s="180"/>
      <c r="K43" s="181"/>
    </row>
    <row r="44" spans="1:11" ht="20.25" customHeight="1" x14ac:dyDescent="0.2">
      <c r="A44" s="179"/>
      <c r="B44" s="180"/>
      <c r="C44" s="180"/>
      <c r="D44" s="180"/>
      <c r="E44" s="180"/>
      <c r="F44" s="180"/>
      <c r="G44" s="180"/>
      <c r="H44" s="180"/>
      <c r="I44" s="180"/>
      <c r="J44" s="180"/>
      <c r="K44" s="181"/>
    </row>
    <row r="45" spans="1:11" ht="20.25" customHeight="1" x14ac:dyDescent="0.2">
      <c r="A45" s="179"/>
      <c r="B45" s="180"/>
      <c r="C45" s="180"/>
      <c r="D45" s="180"/>
      <c r="E45" s="180"/>
      <c r="F45" s="180"/>
      <c r="G45" s="180"/>
      <c r="H45" s="180"/>
      <c r="I45" s="180"/>
      <c r="J45" s="180"/>
      <c r="K45" s="181"/>
    </row>
    <row r="46" spans="1:11" ht="20.25" customHeight="1" x14ac:dyDescent="0.2">
      <c r="A46" s="179"/>
      <c r="B46" s="180"/>
      <c r="C46" s="180"/>
      <c r="D46" s="180"/>
      <c r="E46" s="180"/>
      <c r="F46" s="180"/>
      <c r="G46" s="180"/>
      <c r="H46" s="180"/>
      <c r="I46" s="180"/>
      <c r="J46" s="180"/>
      <c r="K46" s="181"/>
    </row>
    <row r="47" spans="1:11" ht="20.25" customHeight="1" x14ac:dyDescent="0.2">
      <c r="A47" s="179"/>
      <c r="B47" s="180"/>
      <c r="C47" s="180"/>
      <c r="D47" s="180"/>
      <c r="E47" s="180"/>
      <c r="F47" s="180"/>
      <c r="G47" s="180"/>
      <c r="H47" s="180"/>
      <c r="I47" s="180"/>
      <c r="J47" s="180"/>
      <c r="K47" s="181"/>
    </row>
    <row r="48" spans="1:11" ht="20.25" customHeight="1" thickBot="1" x14ac:dyDescent="0.25">
      <c r="A48" s="182"/>
      <c r="B48" s="183"/>
      <c r="C48" s="183"/>
      <c r="D48" s="183"/>
      <c r="E48" s="183"/>
      <c r="F48" s="183"/>
      <c r="G48" s="183"/>
      <c r="H48" s="183"/>
      <c r="I48" s="183"/>
      <c r="J48" s="183"/>
      <c r="K48" s="184"/>
    </row>
  </sheetData>
  <mergeCells count="2">
    <mergeCell ref="H34:J34"/>
    <mergeCell ref="H11:J11"/>
  </mergeCells>
  <phoneticPr fontId="23" type="noConversion"/>
  <pageMargins left="0.47244094488188981" right="0.39370078740157483" top="0.94488188976377963" bottom="0.74803149606299213" header="0.51181102362204722" footer="0.51181102362204722"/>
  <pageSetup paperSize="9" orientation="landscape" cellComments="atEnd" r:id="rId1"/>
  <headerFooter alignWithMargins="0">
    <oddHeader>&amp;C&amp;"Arial,Fett"&amp;11Grundstücksliste&amp;RAnlage zur
Kosten- und Fianzierungsübersicht NRW</oddHeader>
  </headerFooter>
  <rowBreaks count="1" manualBreakCount="1">
    <brk id="25" max="10"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Kosten- u. Finanz STEP 2022</vt:lpstr>
      <vt:lpstr>Grundstückslisten A und B</vt:lpstr>
      <vt:lpstr>'Kosten- u. Finanz STEP 2022'!Druckbereich</vt:lpstr>
    </vt:vector>
  </TitlesOfParts>
  <Company>Aufsichts- und Dienstleistungsdirektion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Mustervordruck</dc:title>
  <dc:subject>Kosten- und Finanzierungsübersicht</dc:subject>
  <dc:creator>Mathony</dc:creator>
  <cp:lastModifiedBy>Schindler, Hartmut</cp:lastModifiedBy>
  <cp:lastPrinted>2020-04-09T05:42:26Z</cp:lastPrinted>
  <dcterms:created xsi:type="dcterms:W3CDTF">2001-12-28T14:54:31Z</dcterms:created>
  <dcterms:modified xsi:type="dcterms:W3CDTF">2023-10-25T10:03:57Z</dcterms:modified>
</cp:coreProperties>
</file>